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2022 RegV\totals\unincorp_hc\"/>
    </mc:Choice>
  </mc:AlternateContent>
  <xr:revisionPtr revIDLastSave="0" documentId="13_ncr:1_{4F066637-E7B3-45EA-9CF7-28BD0C50AB4D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Unincorporated_HC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06" i="4" l="1"/>
  <c r="W106" i="4"/>
  <c r="V106" i="4"/>
  <c r="U106" i="4"/>
  <c r="R106" i="4"/>
  <c r="Q106" i="4"/>
  <c r="P106" i="4"/>
  <c r="O106" i="4"/>
</calcChain>
</file>

<file path=xl/sharedStrings.xml><?xml version="1.0" encoding="utf-8"?>
<sst xmlns="http://schemas.openxmlformats.org/spreadsheetml/2006/main" count="267" uniqueCount="15">
  <si>
    <t>Female</t>
  </si>
  <si>
    <t>Male</t>
  </si>
  <si>
    <t>Total</t>
  </si>
  <si>
    <t>Age</t>
  </si>
  <si>
    <t>2010-2022 Change</t>
  </si>
  <si>
    <t xml:space="preserve">Year </t>
  </si>
  <si>
    <t>no-Gender ID</t>
  </si>
  <si>
    <t xml:space="preserve">plus/minus % </t>
  </si>
  <si>
    <t>May 1, 2022 Voter Registration Roll</t>
  </si>
  <si>
    <t>Nov. 2, 2010  Voter Registration Roll</t>
  </si>
  <si>
    <t>noDOB</t>
  </si>
  <si>
    <t>Overall Growth</t>
  </si>
  <si>
    <t xml:space="preserve">Change from Nov. 2, 2010 to May 1, 2022 </t>
  </si>
  <si>
    <t>Change from Nov. 2, 2010 to May 1, 2022</t>
  </si>
  <si>
    <r>
      <t xml:space="preserve">SNAPSHOT of Estimated Spanish-surname Registered Voters in UNINCORPORATED Harris County (TX): Nov. 2, 2010 vs May 1, 2022 </t>
    </r>
    <r>
      <rPr>
        <i/>
        <sz val="14"/>
        <color theme="1"/>
        <rFont val="Calibri"/>
        <family val="2"/>
        <scheme val="minor"/>
      </rPr>
      <t>(SOURCE: Official Harris County Voter Registration Records)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</si>
</sst>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9" fontId="3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9" fontId="2" fillId="0" borderId="1" xfId="1" applyFont="1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3" fillId="3" borderId="1" xfId="0" applyFont="1" applyFill="1" applyBorder="1"/>
    <xf numFmtId="0" fontId="2" fillId="3" borderId="1" xfId="0" applyFont="1" applyFill="1" applyBorder="1"/>
    <xf numFmtId="0" fontId="2" fillId="2" borderId="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3" fontId="4" fillId="3" borderId="1" xfId="0" applyNumberFormat="1" applyFont="1" applyFill="1" applyBorder="1"/>
    <xf numFmtId="3" fontId="4" fillId="0" borderId="1" xfId="0" applyNumberFormat="1" applyFont="1" applyBorder="1"/>
    <xf numFmtId="9" fontId="4" fillId="0" borderId="1" xfId="1" applyFont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0" fillId="0" borderId="5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Spanish-surname Registered Voters Change in </a:t>
            </a:r>
            <a:r>
              <a:rPr lang="en-US" sz="1400" b="1" i="0" u="none" strike="noStrike" baseline="0">
                <a:effectLst/>
              </a:rPr>
              <a:t>Unincorporated Harris County </a:t>
            </a:r>
            <a:r>
              <a:rPr lang="en-US" sz="1200" b="1" i="0" baseline="0">
                <a:effectLst/>
              </a:rPr>
              <a:t>from Nov. 2010 to May 2022 Change </a:t>
            </a:r>
            <a:endParaRPr lang="en-US" sz="1200">
              <a:effectLst/>
            </a:endParaRPr>
          </a:p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(SOURCE: Official Harris County Voter Registration Records)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1572070671260879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Unincorporated_HC!$U$105:$X$105</c:f>
              <c:strCache>
                <c:ptCount val="4"/>
                <c:pt idx="0">
                  <c:v>Female</c:v>
                </c:pt>
                <c:pt idx="1">
                  <c:v>Male</c:v>
                </c:pt>
                <c:pt idx="2">
                  <c:v>no-Gender ID</c:v>
                </c:pt>
                <c:pt idx="3">
                  <c:v>Overall Growth</c:v>
                </c:pt>
              </c:strCache>
            </c:strRef>
          </c:cat>
          <c:val>
            <c:numRef>
              <c:f>Unincorporated_HC!$U$106:$X$106</c:f>
              <c:numCache>
                <c:formatCode>0%</c:formatCode>
                <c:ptCount val="4"/>
                <c:pt idx="0">
                  <c:v>1.0723033481242437</c:v>
                </c:pt>
                <c:pt idx="1">
                  <c:v>1.173767938591612</c:v>
                </c:pt>
                <c:pt idx="2">
                  <c:v>0.11862142666310446</c:v>
                </c:pt>
                <c:pt idx="3">
                  <c:v>1.0587949268608938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C-4DBD-B737-7B4C969E4A9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6551216"/>
        <c:axId val="166557040"/>
      </c:barChart>
      <c:catAx>
        <c:axId val="16655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57040"/>
        <c:crosses val="autoZero"/>
        <c:auto val="1"/>
        <c:lblAlgn val="ctr"/>
        <c:lblOffset val="100"/>
        <c:noMultiLvlLbl val="0"/>
      </c:catAx>
      <c:valAx>
        <c:axId val="1665570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66551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effectLst/>
              </a:rPr>
              <a:t>Spanish-surname Registered Voters Change in </a:t>
            </a:r>
            <a:r>
              <a:rPr lang="en-US" sz="1400" b="1" i="0" u="none" strike="noStrike" baseline="0">
                <a:effectLst/>
              </a:rPr>
              <a:t>Unincorporated Harris County </a:t>
            </a:r>
            <a:r>
              <a:rPr lang="en-US" sz="1200" b="1" i="0" u="none" strike="noStrike" baseline="0">
                <a:effectLst/>
              </a:rPr>
              <a:t>from Nov. 2, 2010 to May 1, 2022 Change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u="none" strike="noStrike" baseline="0">
                <a:effectLst/>
              </a:rPr>
              <a:t>(SOURCE: Official Harris County Voter Registration Records)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Unincorporated_HC!$O$105:$R$105</c:f>
              <c:strCache>
                <c:ptCount val="4"/>
                <c:pt idx="0">
                  <c:v>Female</c:v>
                </c:pt>
                <c:pt idx="1">
                  <c:v>Male</c:v>
                </c:pt>
                <c:pt idx="2">
                  <c:v>no-Gender ID</c:v>
                </c:pt>
                <c:pt idx="3">
                  <c:v>Total</c:v>
                </c:pt>
              </c:strCache>
            </c:strRef>
          </c:cat>
          <c:val>
            <c:numRef>
              <c:f>Unincorporated_HC!$O$106:$R$106</c:f>
              <c:numCache>
                <c:formatCode>#,##0</c:formatCode>
                <c:ptCount val="4"/>
                <c:pt idx="0">
                  <c:v>66456</c:v>
                </c:pt>
                <c:pt idx="1">
                  <c:v>63306</c:v>
                </c:pt>
                <c:pt idx="2">
                  <c:v>888</c:v>
                </c:pt>
                <c:pt idx="3">
                  <c:v>130650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C-4693-9113-1B4656F8605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6498800"/>
        <c:axId val="166499632"/>
      </c:barChart>
      <c:catAx>
        <c:axId val="16649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499632"/>
        <c:crosses val="autoZero"/>
        <c:auto val="1"/>
        <c:lblAlgn val="ctr"/>
        <c:lblOffset val="100"/>
        <c:noMultiLvlLbl val="0"/>
      </c:catAx>
      <c:valAx>
        <c:axId val="1664996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66498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Spanish-surname Registered Voters in </a:t>
            </a:r>
            <a:r>
              <a:rPr lang="en-US" sz="1400" b="1" i="0" u="none" strike="noStrike" baseline="0">
                <a:effectLst/>
              </a:rPr>
              <a:t>Unincorporated Harris County</a:t>
            </a: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, Nov. 2, 2010 </a:t>
            </a: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(SOURCE: Official Harris County Voter Registration Records)</a:t>
            </a:r>
            <a:endParaRPr lang="en-US" sz="12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018236438496306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56B-40CB-800B-453A0D3F19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56B-40CB-800B-453A0D3F195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6B-40CB-800B-453A0D3F1954}"/>
              </c:ext>
            </c:extLst>
          </c:dPt>
          <c:dLbls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Unincorporated_HC!$C$105:$E$105</c:f>
              <c:strCache>
                <c:ptCount val="3"/>
                <c:pt idx="0">
                  <c:v>Female</c:v>
                </c:pt>
                <c:pt idx="1">
                  <c:v>Male</c:v>
                </c:pt>
                <c:pt idx="2">
                  <c:v>no-Gender ID</c:v>
                </c:pt>
              </c:strCache>
            </c:strRef>
          </c:cat>
          <c:val>
            <c:numRef>
              <c:f>Unincorporated_HC!$C$106:$E$106</c:f>
              <c:numCache>
                <c:formatCode>#,##0</c:formatCode>
                <c:ptCount val="3"/>
                <c:pt idx="0">
                  <c:v>61975</c:v>
                </c:pt>
                <c:pt idx="1">
                  <c:v>53934</c:v>
                </c:pt>
                <c:pt idx="2">
                  <c:v>7486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37-40A0-9F9E-89E480EC9F4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Spanish-surname Registered Voters in </a:t>
            </a:r>
            <a:r>
              <a:rPr lang="en-US" sz="1400" b="1" i="0" u="none" strike="noStrike" baseline="0">
                <a:effectLst/>
              </a:rPr>
              <a:t>Unincorporated Harris County</a:t>
            </a:r>
            <a:r>
              <a:rPr lang="en-US" sz="1200" b="1" i="0" baseline="0">
                <a:effectLst/>
              </a:rPr>
              <a:t>, May 1, 2022 </a:t>
            </a:r>
            <a:r>
              <a:rPr lang="en-US" sz="1200" b="0" i="0" baseline="0">
                <a:effectLst/>
              </a:rPr>
              <a:t>(SOURCE: Official Harris County Voter Registration Records)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3333333333333333E-2"/>
          <c:y val="0.19432888597258677"/>
          <c:w val="0.93888888888888888"/>
          <c:h val="0.698271726450860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Unincorporated_HC!$I$105:$L$105</c:f>
              <c:strCache>
                <c:ptCount val="4"/>
                <c:pt idx="0">
                  <c:v>Female</c:v>
                </c:pt>
                <c:pt idx="1">
                  <c:v>Male</c:v>
                </c:pt>
                <c:pt idx="2">
                  <c:v>no-Gender ID</c:v>
                </c:pt>
                <c:pt idx="3">
                  <c:v>Total</c:v>
                </c:pt>
              </c:strCache>
            </c:strRef>
          </c:cat>
          <c:val>
            <c:numRef>
              <c:f>Unincorporated_HC!$I$106:$L$106</c:f>
              <c:numCache>
                <c:formatCode>#,##0</c:formatCode>
                <c:ptCount val="4"/>
                <c:pt idx="0">
                  <c:v>128431</c:v>
                </c:pt>
                <c:pt idx="1">
                  <c:v>117240</c:v>
                </c:pt>
                <c:pt idx="2">
                  <c:v>8374</c:v>
                </c:pt>
                <c:pt idx="3">
                  <c:v>254045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E-4AD9-8624-0E43BEB3575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6514608"/>
        <c:axId val="166505456"/>
      </c:barChart>
      <c:catAx>
        <c:axId val="16651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05456"/>
        <c:crosses val="autoZero"/>
        <c:auto val="1"/>
        <c:lblAlgn val="ctr"/>
        <c:lblOffset val="100"/>
        <c:noMultiLvlLbl val="0"/>
      </c:catAx>
      <c:valAx>
        <c:axId val="1665054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66514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Spanish-surname Registered Voters in </a:t>
            </a:r>
            <a:r>
              <a:rPr lang="en-US" sz="1400" b="1" i="0" u="none" strike="noStrike" baseline="0">
                <a:effectLst/>
              </a:rPr>
              <a:t>Unincorporated Harris County</a:t>
            </a:r>
            <a:r>
              <a:rPr lang="en-US" sz="1200" b="1" i="0" baseline="0">
                <a:effectLst/>
              </a:rPr>
              <a:t>, May 1, 2022 </a:t>
            </a: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(SOURCE: Official Harris County Voter Registration Records)</a:t>
            </a:r>
            <a:endParaRPr lang="en-US" sz="12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4576399825021874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805-4898-AE4C-264C51D8B9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805-4898-AE4C-264C51D8B9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805-4898-AE4C-264C51D8B97E}"/>
              </c:ext>
            </c:extLst>
          </c:dPt>
          <c:dLbls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Unincorporated_HC!$I$105:$K$105</c:f>
              <c:strCache>
                <c:ptCount val="3"/>
                <c:pt idx="0">
                  <c:v>Female</c:v>
                </c:pt>
                <c:pt idx="1">
                  <c:v>Male</c:v>
                </c:pt>
                <c:pt idx="2">
                  <c:v>no-Gender ID</c:v>
                </c:pt>
              </c:strCache>
            </c:strRef>
          </c:cat>
          <c:val>
            <c:numRef>
              <c:f>Unincorporated_HC!$I$106:$K$106</c:f>
              <c:numCache>
                <c:formatCode>#,##0</c:formatCode>
                <c:ptCount val="3"/>
                <c:pt idx="0">
                  <c:v>128431</c:v>
                </c:pt>
                <c:pt idx="1">
                  <c:v>117240</c:v>
                </c:pt>
                <c:pt idx="2">
                  <c:v>8374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0-4713-8B1E-9880A7FBBA9B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Spanish-surname Registered Voters in </a:t>
            </a:r>
            <a:r>
              <a:rPr lang="en-US" sz="1600" b="1" i="0" u="none" strike="noStrike" baseline="0">
                <a:effectLst/>
              </a:rPr>
              <a:t>Unincorporated Harris County</a:t>
            </a:r>
            <a:r>
              <a:rPr lang="en-US" sz="1200" b="1" i="0" baseline="0">
                <a:effectLst/>
              </a:rPr>
              <a:t>, Nov. 2, 2010 </a:t>
            </a:r>
            <a:r>
              <a:rPr lang="en-US" sz="1200" b="0" i="0" baseline="0">
                <a:effectLst/>
              </a:rPr>
              <a:t>(SOURCE: Official Harris County Voter Registration Records)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Unincorporated_HC!$C$105:$F$105</c:f>
              <c:strCache>
                <c:ptCount val="4"/>
                <c:pt idx="0">
                  <c:v>Female</c:v>
                </c:pt>
                <c:pt idx="1">
                  <c:v>Male</c:v>
                </c:pt>
                <c:pt idx="2">
                  <c:v>no-Gender ID</c:v>
                </c:pt>
                <c:pt idx="3">
                  <c:v>Total</c:v>
                </c:pt>
              </c:strCache>
            </c:strRef>
          </c:cat>
          <c:val>
            <c:numRef>
              <c:f>Unincorporated_HC!$C$106:$F$106</c:f>
              <c:numCache>
                <c:formatCode>#,##0</c:formatCode>
                <c:ptCount val="4"/>
                <c:pt idx="0">
                  <c:v>61975</c:v>
                </c:pt>
                <c:pt idx="1">
                  <c:v>53934</c:v>
                </c:pt>
                <c:pt idx="2">
                  <c:v>7486</c:v>
                </c:pt>
                <c:pt idx="3">
                  <c:v>123395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9-46BB-AC5B-060056C012F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476878320"/>
        <c:axId val="1476870832"/>
      </c:barChart>
      <c:catAx>
        <c:axId val="147687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6870832"/>
        <c:crosses val="autoZero"/>
        <c:auto val="1"/>
        <c:lblAlgn val="ctr"/>
        <c:lblOffset val="100"/>
        <c:noMultiLvlLbl val="0"/>
      </c:catAx>
      <c:valAx>
        <c:axId val="14768708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47687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611505</xdr:colOff>
      <xdr:row>106</xdr:row>
      <xdr:rowOff>38100</xdr:rowOff>
    </xdr:from>
    <xdr:to>
      <xdr:col>24</xdr:col>
      <xdr:colOff>542925</xdr:colOff>
      <xdr:row>121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4A97E0-7353-C611-2484-0AD504B7BF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843915</xdr:colOff>
      <xdr:row>106</xdr:row>
      <xdr:rowOff>0</xdr:rowOff>
    </xdr:from>
    <xdr:to>
      <xdr:col>18</xdr:col>
      <xdr:colOff>561975</xdr:colOff>
      <xdr:row>121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BFB50F-2232-0BEF-3646-182AB32995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121</xdr:row>
      <xdr:rowOff>34290</xdr:rowOff>
    </xdr:from>
    <xdr:to>
      <xdr:col>6</xdr:col>
      <xdr:colOff>339090</xdr:colOff>
      <xdr:row>136</xdr:row>
      <xdr:rowOff>34290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0F44E11-64D0-2F9F-798E-7A91174B05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432435</xdr:colOff>
      <xdr:row>106</xdr:row>
      <xdr:rowOff>7620</xdr:rowOff>
    </xdr:from>
    <xdr:to>
      <xdr:col>12</xdr:col>
      <xdr:colOff>752475</xdr:colOff>
      <xdr:row>121</xdr:row>
      <xdr:rowOff>7620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175FB4A-D6F0-68AD-9F9A-F1B9994510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432435</xdr:colOff>
      <xdr:row>121</xdr:row>
      <xdr:rowOff>19050</xdr:rowOff>
    </xdr:from>
    <xdr:to>
      <xdr:col>12</xdr:col>
      <xdr:colOff>752475</xdr:colOff>
      <xdr:row>136</xdr:row>
      <xdr:rowOff>19050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5D9AE13-DC75-AF0C-AEF9-5F79615F3C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106</xdr:row>
      <xdr:rowOff>19050</xdr:rowOff>
    </xdr:from>
    <xdr:to>
      <xdr:col>6</xdr:col>
      <xdr:colOff>320040</xdr:colOff>
      <xdr:row>121</xdr:row>
      <xdr:rowOff>19050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3952DA2-2560-7193-2035-B6343B4AB9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43CF9-F94A-460A-80D5-2F64F87EF36A}">
  <dimension ref="A1:X106"/>
  <sheetViews>
    <sheetView tabSelected="1" topLeftCell="I94" workbookViewId="0">
      <selection activeCell="F18" sqref="F18"/>
    </sheetView>
  </sheetViews>
  <sheetFormatPr defaultRowHeight="14.4" x14ac:dyDescent="0.55000000000000004"/>
  <cols>
    <col min="3" max="4" width="9.578125" customWidth="1"/>
    <col min="5" max="5" width="12.3125" bestFit="1" customWidth="1"/>
    <col min="6" max="6" width="9.578125" customWidth="1"/>
    <col min="9" max="10" width="9.578125" customWidth="1"/>
    <col min="11" max="11" width="12.3125" bestFit="1" customWidth="1"/>
    <col min="12" max="12" width="9.578125" customWidth="1"/>
    <col min="13" max="13" width="19.89453125" bestFit="1" customWidth="1"/>
    <col min="15" max="16" width="9.578125" customWidth="1"/>
    <col min="17" max="17" width="12.3125" bestFit="1" customWidth="1"/>
    <col min="18" max="18" width="9.578125" customWidth="1"/>
    <col min="19" max="19" width="19.89453125" bestFit="1" customWidth="1"/>
    <col min="23" max="23" width="12.3125" bestFit="1" customWidth="1"/>
  </cols>
  <sheetData>
    <row r="1" spans="1:24" ht="18.3" x14ac:dyDescent="0.7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5.6" x14ac:dyDescent="0.6">
      <c r="A2" s="19" t="s">
        <v>9</v>
      </c>
      <c r="B2" s="19"/>
      <c r="C2" s="19"/>
      <c r="D2" s="19"/>
      <c r="E2" s="19"/>
      <c r="F2" s="19"/>
      <c r="G2" s="19" t="s">
        <v>8</v>
      </c>
      <c r="H2" s="19"/>
      <c r="I2" s="19"/>
      <c r="J2" s="19"/>
      <c r="K2" s="19"/>
      <c r="L2" s="19"/>
      <c r="M2" s="19" t="s">
        <v>13</v>
      </c>
      <c r="N2" s="19"/>
      <c r="O2" s="19"/>
      <c r="P2" s="19"/>
      <c r="Q2" s="19"/>
      <c r="R2" s="19"/>
      <c r="S2" s="19" t="s">
        <v>12</v>
      </c>
      <c r="T2" s="19"/>
      <c r="U2" s="19"/>
      <c r="V2" s="19"/>
      <c r="W2" s="19"/>
      <c r="X2" s="19"/>
    </row>
    <row r="3" spans="1:24" ht="15.6" x14ac:dyDescent="0.6">
      <c r="A3" s="11" t="s">
        <v>5</v>
      </c>
      <c r="B3" s="2" t="s">
        <v>3</v>
      </c>
      <c r="C3" s="2" t="s">
        <v>0</v>
      </c>
      <c r="D3" s="2" t="s">
        <v>1</v>
      </c>
      <c r="E3" s="2" t="s">
        <v>6</v>
      </c>
      <c r="F3" s="2" t="s">
        <v>2</v>
      </c>
      <c r="G3" s="3" t="s">
        <v>5</v>
      </c>
      <c r="H3" s="2" t="s">
        <v>3</v>
      </c>
      <c r="I3" s="2" t="s">
        <v>0</v>
      </c>
      <c r="J3" s="2" t="s">
        <v>1</v>
      </c>
      <c r="K3" s="2" t="s">
        <v>6</v>
      </c>
      <c r="L3" s="2" t="s">
        <v>2</v>
      </c>
      <c r="M3" s="3" t="s">
        <v>4</v>
      </c>
      <c r="N3" s="2" t="s">
        <v>3</v>
      </c>
      <c r="O3" s="2" t="s">
        <v>0</v>
      </c>
      <c r="P3" s="2" t="s">
        <v>1</v>
      </c>
      <c r="Q3" s="2" t="s">
        <v>6</v>
      </c>
      <c r="R3" s="2" t="s">
        <v>2</v>
      </c>
      <c r="S3" s="3" t="s">
        <v>4</v>
      </c>
      <c r="T3" s="2" t="s">
        <v>3</v>
      </c>
      <c r="U3" s="2" t="s">
        <v>0</v>
      </c>
      <c r="V3" s="2" t="s">
        <v>1</v>
      </c>
      <c r="W3" s="4" t="s">
        <v>6</v>
      </c>
      <c r="X3" s="2" t="s">
        <v>7</v>
      </c>
    </row>
    <row r="4" spans="1:24" ht="15.6" x14ac:dyDescent="0.6">
      <c r="A4" s="12">
        <v>2010</v>
      </c>
      <c r="B4" s="5">
        <v>18</v>
      </c>
      <c r="C4" s="6">
        <v>534</v>
      </c>
      <c r="D4" s="6">
        <v>433</v>
      </c>
      <c r="E4" s="6">
        <v>23</v>
      </c>
      <c r="F4" s="6">
        <v>990</v>
      </c>
      <c r="G4" s="13">
        <v>2022</v>
      </c>
      <c r="H4" s="9">
        <v>18</v>
      </c>
      <c r="I4" s="10">
        <v>478</v>
      </c>
      <c r="J4" s="10">
        <v>551</v>
      </c>
      <c r="K4" s="10">
        <v>8</v>
      </c>
      <c r="L4" s="10">
        <v>1037</v>
      </c>
      <c r="M4" s="7" t="s">
        <v>4</v>
      </c>
      <c r="N4" s="9">
        <v>18</v>
      </c>
      <c r="O4" s="6">
        <v>-56</v>
      </c>
      <c r="P4" s="6">
        <v>118</v>
      </c>
      <c r="Q4" s="6">
        <v>-15</v>
      </c>
      <c r="R4" s="6">
        <v>47</v>
      </c>
      <c r="S4" s="7" t="s">
        <v>4</v>
      </c>
      <c r="T4" s="9">
        <v>18</v>
      </c>
      <c r="U4" s="5">
        <v>-0.10486891385767791</v>
      </c>
      <c r="V4" s="8">
        <v>0.27251732101616627</v>
      </c>
      <c r="W4" s="8">
        <v>-0.65217391304347827</v>
      </c>
      <c r="X4" s="8">
        <v>4.7474747474747475E-2</v>
      </c>
    </row>
    <row r="5" spans="1:24" ht="15.6" x14ac:dyDescent="0.6">
      <c r="A5" s="12">
        <v>2010</v>
      </c>
      <c r="B5" s="5">
        <v>19</v>
      </c>
      <c r="C5" s="6">
        <v>864</v>
      </c>
      <c r="D5" s="6">
        <v>806</v>
      </c>
      <c r="E5" s="6">
        <v>63</v>
      </c>
      <c r="F5" s="6">
        <v>1733</v>
      </c>
      <c r="G5" s="13">
        <v>2022</v>
      </c>
      <c r="H5" s="9">
        <v>19</v>
      </c>
      <c r="I5" s="10">
        <v>2811</v>
      </c>
      <c r="J5" s="10">
        <v>2770</v>
      </c>
      <c r="K5" s="10">
        <v>53</v>
      </c>
      <c r="L5" s="10">
        <v>5634</v>
      </c>
      <c r="M5" s="7" t="s">
        <v>4</v>
      </c>
      <c r="N5" s="9">
        <v>19</v>
      </c>
      <c r="O5" s="6">
        <v>1947</v>
      </c>
      <c r="P5" s="6">
        <v>1964</v>
      </c>
      <c r="Q5" s="6">
        <v>-10</v>
      </c>
      <c r="R5" s="6">
        <v>3901</v>
      </c>
      <c r="S5" s="7" t="s">
        <v>4</v>
      </c>
      <c r="T5" s="9">
        <v>19</v>
      </c>
      <c r="U5" s="5">
        <v>2.2534722222222223</v>
      </c>
      <c r="V5" s="8">
        <v>2.4367245657568239</v>
      </c>
      <c r="W5" s="8">
        <v>-0.15873015873015872</v>
      </c>
      <c r="X5" s="8">
        <v>2.2510098095787652</v>
      </c>
    </row>
    <row r="6" spans="1:24" ht="15.6" x14ac:dyDescent="0.6">
      <c r="A6" s="12">
        <v>2010</v>
      </c>
      <c r="B6" s="5">
        <v>20</v>
      </c>
      <c r="C6" s="6">
        <v>1243</v>
      </c>
      <c r="D6" s="6">
        <v>1047</v>
      </c>
      <c r="E6" s="6">
        <v>164</v>
      </c>
      <c r="F6" s="6">
        <v>2454</v>
      </c>
      <c r="G6" s="13">
        <v>2022</v>
      </c>
      <c r="H6" s="9">
        <v>20</v>
      </c>
      <c r="I6" s="10">
        <v>3415</v>
      </c>
      <c r="J6" s="10">
        <v>3175</v>
      </c>
      <c r="K6" s="10">
        <v>165</v>
      </c>
      <c r="L6" s="10">
        <v>6755</v>
      </c>
      <c r="M6" s="7" t="s">
        <v>4</v>
      </c>
      <c r="N6" s="9">
        <v>20</v>
      </c>
      <c r="O6" s="6">
        <v>2172</v>
      </c>
      <c r="P6" s="6">
        <v>2128</v>
      </c>
      <c r="Q6" s="6">
        <v>1</v>
      </c>
      <c r="R6" s="6">
        <v>4301</v>
      </c>
      <c r="S6" s="7" t="s">
        <v>4</v>
      </c>
      <c r="T6" s="9">
        <v>20</v>
      </c>
      <c r="U6" s="5">
        <v>1.7473853580048271</v>
      </c>
      <c r="V6" s="8">
        <v>2.0324737344794652</v>
      </c>
      <c r="W6" s="8">
        <v>6.0975609756097563E-3</v>
      </c>
      <c r="X6" s="8">
        <v>1.7526487367563162</v>
      </c>
    </row>
    <row r="7" spans="1:24" ht="15.6" x14ac:dyDescent="0.6">
      <c r="A7" s="12">
        <v>2010</v>
      </c>
      <c r="B7" s="5">
        <v>21</v>
      </c>
      <c r="C7" s="6">
        <v>1302</v>
      </c>
      <c r="D7" s="6">
        <v>1071</v>
      </c>
      <c r="E7" s="6">
        <v>186</v>
      </c>
      <c r="F7" s="6">
        <v>2559</v>
      </c>
      <c r="G7" s="13">
        <v>2022</v>
      </c>
      <c r="H7" s="9">
        <v>21</v>
      </c>
      <c r="I7" s="10">
        <v>3705</v>
      </c>
      <c r="J7" s="10">
        <v>3718</v>
      </c>
      <c r="K7" s="10">
        <v>173</v>
      </c>
      <c r="L7" s="10">
        <v>7596</v>
      </c>
      <c r="M7" s="7" t="s">
        <v>4</v>
      </c>
      <c r="N7" s="9">
        <v>21</v>
      </c>
      <c r="O7" s="6">
        <v>2403</v>
      </c>
      <c r="P7" s="6">
        <v>2647</v>
      </c>
      <c r="Q7" s="6">
        <v>-13</v>
      </c>
      <c r="R7" s="6">
        <v>5037</v>
      </c>
      <c r="S7" s="7" t="s">
        <v>4</v>
      </c>
      <c r="T7" s="9">
        <v>21</v>
      </c>
      <c r="U7" s="5">
        <v>1.8456221198156681</v>
      </c>
      <c r="V7" s="8">
        <v>2.4715219421101775</v>
      </c>
      <c r="W7" s="8">
        <v>-6.9892473118279563E-2</v>
      </c>
      <c r="X7" s="8">
        <v>1.9683470105509966</v>
      </c>
    </row>
    <row r="8" spans="1:24" ht="15.6" x14ac:dyDescent="0.6">
      <c r="A8" s="12">
        <v>2010</v>
      </c>
      <c r="B8" s="5">
        <v>22</v>
      </c>
      <c r="C8" s="6">
        <v>1304</v>
      </c>
      <c r="D8" s="6">
        <v>1036</v>
      </c>
      <c r="E8" s="6">
        <v>273</v>
      </c>
      <c r="F8" s="6">
        <v>2613</v>
      </c>
      <c r="G8" s="13">
        <v>2022</v>
      </c>
      <c r="H8" s="9">
        <v>22</v>
      </c>
      <c r="I8" s="10">
        <v>3740</v>
      </c>
      <c r="J8" s="10">
        <v>3663</v>
      </c>
      <c r="K8" s="10">
        <v>178</v>
      </c>
      <c r="L8" s="10">
        <v>7581</v>
      </c>
      <c r="M8" s="7" t="s">
        <v>4</v>
      </c>
      <c r="N8" s="9">
        <v>22</v>
      </c>
      <c r="O8" s="6">
        <v>2436</v>
      </c>
      <c r="P8" s="6">
        <v>2627</v>
      </c>
      <c r="Q8" s="6">
        <v>-95</v>
      </c>
      <c r="R8" s="6">
        <v>4968</v>
      </c>
      <c r="S8" s="7" t="s">
        <v>4</v>
      </c>
      <c r="T8" s="9">
        <v>22</v>
      </c>
      <c r="U8" s="5">
        <v>1.8680981595092025</v>
      </c>
      <c r="V8" s="8">
        <v>2.5357142857142856</v>
      </c>
      <c r="W8" s="8">
        <v>-0.34798534798534797</v>
      </c>
      <c r="X8" s="8">
        <v>1.9012629161882892</v>
      </c>
    </row>
    <row r="9" spans="1:24" ht="15.6" x14ac:dyDescent="0.6">
      <c r="A9" s="12">
        <v>2010</v>
      </c>
      <c r="B9" s="5">
        <v>23</v>
      </c>
      <c r="C9" s="6">
        <v>1379</v>
      </c>
      <c r="D9" s="6">
        <v>1175</v>
      </c>
      <c r="E9" s="6">
        <v>439</v>
      </c>
      <c r="F9" s="6">
        <v>2993</v>
      </c>
      <c r="G9" s="13">
        <v>2022</v>
      </c>
      <c r="H9" s="9">
        <v>23</v>
      </c>
      <c r="I9" s="10">
        <v>3527</v>
      </c>
      <c r="J9" s="10">
        <v>3426</v>
      </c>
      <c r="K9" s="10">
        <v>185</v>
      </c>
      <c r="L9" s="10">
        <v>7138</v>
      </c>
      <c r="M9" s="7" t="s">
        <v>4</v>
      </c>
      <c r="N9" s="9">
        <v>23</v>
      </c>
      <c r="O9" s="6">
        <v>2148</v>
      </c>
      <c r="P9" s="6">
        <v>2251</v>
      </c>
      <c r="Q9" s="6">
        <v>-254</v>
      </c>
      <c r="R9" s="6">
        <v>4145</v>
      </c>
      <c r="S9" s="7" t="s">
        <v>4</v>
      </c>
      <c r="T9" s="9">
        <v>23</v>
      </c>
      <c r="U9" s="5">
        <v>1.5576504713560551</v>
      </c>
      <c r="V9" s="8">
        <v>1.9157446808510639</v>
      </c>
      <c r="W9" s="8">
        <v>-0.57858769931662868</v>
      </c>
      <c r="X9" s="8">
        <v>1.3848980955562979</v>
      </c>
    </row>
    <row r="10" spans="1:24" ht="15.6" x14ac:dyDescent="0.6">
      <c r="A10" s="12">
        <v>2010</v>
      </c>
      <c r="B10" s="5">
        <v>24</v>
      </c>
      <c r="C10" s="6">
        <v>1426</v>
      </c>
      <c r="D10" s="6">
        <v>1240</v>
      </c>
      <c r="E10" s="6">
        <v>402</v>
      </c>
      <c r="F10" s="6">
        <v>3068</v>
      </c>
      <c r="G10" s="13">
        <v>2022</v>
      </c>
      <c r="H10" s="9">
        <v>24</v>
      </c>
      <c r="I10" s="10">
        <v>3538</v>
      </c>
      <c r="J10" s="10">
        <v>3378</v>
      </c>
      <c r="K10" s="10">
        <v>196</v>
      </c>
      <c r="L10" s="10">
        <v>7112</v>
      </c>
      <c r="M10" s="7" t="s">
        <v>4</v>
      </c>
      <c r="N10" s="9">
        <v>24</v>
      </c>
      <c r="O10" s="6">
        <v>2112</v>
      </c>
      <c r="P10" s="6">
        <v>2138</v>
      </c>
      <c r="Q10" s="6">
        <v>-206</v>
      </c>
      <c r="R10" s="6">
        <v>4044</v>
      </c>
      <c r="S10" s="7" t="s">
        <v>4</v>
      </c>
      <c r="T10" s="9">
        <v>24</v>
      </c>
      <c r="U10" s="5">
        <v>1.4810659186535764</v>
      </c>
      <c r="V10" s="8">
        <v>1.7241935483870967</v>
      </c>
      <c r="W10" s="8">
        <v>-0.51243781094527363</v>
      </c>
      <c r="X10" s="8">
        <v>1.318122555410691</v>
      </c>
    </row>
    <row r="11" spans="1:24" ht="15.6" x14ac:dyDescent="0.6">
      <c r="A11" s="12">
        <v>2010</v>
      </c>
      <c r="B11" s="5">
        <v>25</v>
      </c>
      <c r="C11" s="6">
        <v>1506</v>
      </c>
      <c r="D11" s="6">
        <v>1168</v>
      </c>
      <c r="E11" s="6">
        <v>277</v>
      </c>
      <c r="F11" s="6">
        <v>2951</v>
      </c>
      <c r="G11" s="13">
        <v>2022</v>
      </c>
      <c r="H11" s="9">
        <v>25</v>
      </c>
      <c r="I11" s="10">
        <v>3385</v>
      </c>
      <c r="J11" s="10">
        <v>3216</v>
      </c>
      <c r="K11" s="10">
        <v>133</v>
      </c>
      <c r="L11" s="10">
        <v>6734</v>
      </c>
      <c r="M11" s="7" t="s">
        <v>4</v>
      </c>
      <c r="N11" s="9">
        <v>25</v>
      </c>
      <c r="O11" s="6">
        <v>1879</v>
      </c>
      <c r="P11" s="6">
        <v>2048</v>
      </c>
      <c r="Q11" s="6">
        <v>-144</v>
      </c>
      <c r="R11" s="6">
        <v>3783</v>
      </c>
      <c r="S11" s="7" t="s">
        <v>4</v>
      </c>
      <c r="T11" s="9">
        <v>25</v>
      </c>
      <c r="U11" s="5">
        <v>1.247675962815405</v>
      </c>
      <c r="V11" s="8">
        <v>1.7534246575342465</v>
      </c>
      <c r="W11" s="8">
        <v>-0.51985559566786999</v>
      </c>
      <c r="X11" s="8">
        <v>1.2819383259911894</v>
      </c>
    </row>
    <row r="12" spans="1:24" ht="15.6" x14ac:dyDescent="0.6">
      <c r="A12" s="12">
        <v>2010</v>
      </c>
      <c r="B12" s="5">
        <v>26</v>
      </c>
      <c r="C12" s="6">
        <v>1510</v>
      </c>
      <c r="D12" s="6">
        <v>1178</v>
      </c>
      <c r="E12" s="6">
        <v>236</v>
      </c>
      <c r="F12" s="6">
        <v>2924</v>
      </c>
      <c r="G12" s="13">
        <v>2022</v>
      </c>
      <c r="H12" s="9">
        <v>26</v>
      </c>
      <c r="I12" s="10">
        <v>3331</v>
      </c>
      <c r="J12" s="10">
        <v>3097</v>
      </c>
      <c r="K12" s="10">
        <v>132</v>
      </c>
      <c r="L12" s="10">
        <v>6560</v>
      </c>
      <c r="M12" s="7" t="s">
        <v>4</v>
      </c>
      <c r="N12" s="9">
        <v>26</v>
      </c>
      <c r="O12" s="6">
        <v>1821</v>
      </c>
      <c r="P12" s="6">
        <v>1919</v>
      </c>
      <c r="Q12" s="6">
        <v>-104</v>
      </c>
      <c r="R12" s="6">
        <v>3636</v>
      </c>
      <c r="S12" s="7" t="s">
        <v>4</v>
      </c>
      <c r="T12" s="9">
        <v>26</v>
      </c>
      <c r="U12" s="5">
        <v>1.2059602649006622</v>
      </c>
      <c r="V12" s="8">
        <v>1.6290322580645162</v>
      </c>
      <c r="W12" s="8">
        <v>-0.44067796610169491</v>
      </c>
      <c r="X12" s="8">
        <v>1.2435020519835842</v>
      </c>
    </row>
    <row r="13" spans="1:24" ht="15.6" x14ac:dyDescent="0.6">
      <c r="A13" s="12">
        <v>2010</v>
      </c>
      <c r="B13" s="5">
        <v>27</v>
      </c>
      <c r="C13" s="6">
        <v>1562</v>
      </c>
      <c r="D13" s="6">
        <v>1122</v>
      </c>
      <c r="E13" s="6">
        <v>213</v>
      </c>
      <c r="F13" s="6">
        <v>2897</v>
      </c>
      <c r="G13" s="13">
        <v>2022</v>
      </c>
      <c r="H13" s="9">
        <v>27</v>
      </c>
      <c r="I13" s="10">
        <v>3118</v>
      </c>
      <c r="J13" s="10">
        <v>2837</v>
      </c>
      <c r="K13" s="10">
        <v>152</v>
      </c>
      <c r="L13" s="10">
        <v>6107</v>
      </c>
      <c r="M13" s="7" t="s">
        <v>4</v>
      </c>
      <c r="N13" s="9">
        <v>27</v>
      </c>
      <c r="O13" s="6">
        <v>1556</v>
      </c>
      <c r="P13" s="6">
        <v>1715</v>
      </c>
      <c r="Q13" s="6">
        <v>-61</v>
      </c>
      <c r="R13" s="6">
        <v>3210</v>
      </c>
      <c r="S13" s="7" t="s">
        <v>4</v>
      </c>
      <c r="T13" s="9">
        <v>27</v>
      </c>
      <c r="U13" s="5">
        <v>0.99615877080665816</v>
      </c>
      <c r="V13" s="8">
        <v>1.5285204991087344</v>
      </c>
      <c r="W13" s="8">
        <v>-0.28638497652582162</v>
      </c>
      <c r="X13" s="8">
        <v>1.1080428028995513</v>
      </c>
    </row>
    <row r="14" spans="1:24" ht="15.6" x14ac:dyDescent="0.6">
      <c r="A14" s="12">
        <v>2010</v>
      </c>
      <c r="B14" s="5">
        <v>28</v>
      </c>
      <c r="C14" s="6">
        <v>1621</v>
      </c>
      <c r="D14" s="6">
        <v>1173</v>
      </c>
      <c r="E14" s="6">
        <v>290</v>
      </c>
      <c r="F14" s="6">
        <v>3084</v>
      </c>
      <c r="G14" s="13">
        <v>2022</v>
      </c>
      <c r="H14" s="9">
        <v>28</v>
      </c>
      <c r="I14" s="10">
        <v>3034</v>
      </c>
      <c r="J14" s="10">
        <v>2685</v>
      </c>
      <c r="K14" s="10">
        <v>156</v>
      </c>
      <c r="L14" s="10">
        <v>5875</v>
      </c>
      <c r="M14" s="7" t="s">
        <v>4</v>
      </c>
      <c r="N14" s="9">
        <v>28</v>
      </c>
      <c r="O14" s="6">
        <v>1413</v>
      </c>
      <c r="P14" s="6">
        <v>1512</v>
      </c>
      <c r="Q14" s="6">
        <v>-134</v>
      </c>
      <c r="R14" s="6">
        <v>2791</v>
      </c>
      <c r="S14" s="7" t="s">
        <v>4</v>
      </c>
      <c r="T14" s="9">
        <v>28</v>
      </c>
      <c r="U14" s="5">
        <v>0.87168414558914253</v>
      </c>
      <c r="V14" s="8">
        <v>1.289002557544757</v>
      </c>
      <c r="W14" s="8">
        <v>-0.46206896551724136</v>
      </c>
      <c r="X14" s="8">
        <v>0.90499351491569391</v>
      </c>
    </row>
    <row r="15" spans="1:24" ht="15.6" x14ac:dyDescent="0.6">
      <c r="A15" s="12">
        <v>2010</v>
      </c>
      <c r="B15" s="5">
        <v>29</v>
      </c>
      <c r="C15" s="6">
        <v>1685</v>
      </c>
      <c r="D15" s="6">
        <v>1173</v>
      </c>
      <c r="E15" s="6">
        <v>215</v>
      </c>
      <c r="F15" s="6">
        <v>3073</v>
      </c>
      <c r="G15" s="13">
        <v>2022</v>
      </c>
      <c r="H15" s="9">
        <v>29</v>
      </c>
      <c r="I15" s="10">
        <v>2925</v>
      </c>
      <c r="J15" s="10">
        <v>2555</v>
      </c>
      <c r="K15" s="10">
        <v>205</v>
      </c>
      <c r="L15" s="10">
        <v>5685</v>
      </c>
      <c r="M15" s="7" t="s">
        <v>4</v>
      </c>
      <c r="N15" s="9">
        <v>29</v>
      </c>
      <c r="O15" s="6">
        <v>1240</v>
      </c>
      <c r="P15" s="6">
        <v>1382</v>
      </c>
      <c r="Q15" s="6">
        <v>-10</v>
      </c>
      <c r="R15" s="6">
        <v>2612</v>
      </c>
      <c r="S15" s="7" t="s">
        <v>4</v>
      </c>
      <c r="T15" s="9">
        <v>29</v>
      </c>
      <c r="U15" s="5">
        <v>0.73590504451038574</v>
      </c>
      <c r="V15" s="8">
        <v>1.1781756180733163</v>
      </c>
      <c r="W15" s="8">
        <v>-4.6511627906976744E-2</v>
      </c>
      <c r="X15" s="8">
        <v>0.84998372925479992</v>
      </c>
    </row>
    <row r="16" spans="1:24" ht="15.6" x14ac:dyDescent="0.6">
      <c r="A16" s="12">
        <v>2010</v>
      </c>
      <c r="B16" s="5">
        <v>30</v>
      </c>
      <c r="C16" s="6">
        <v>1703</v>
      </c>
      <c r="D16" s="6">
        <v>1247</v>
      </c>
      <c r="E16" s="6">
        <v>188</v>
      </c>
      <c r="F16" s="6">
        <v>3138</v>
      </c>
      <c r="G16" s="13">
        <v>2022</v>
      </c>
      <c r="H16" s="9">
        <v>30</v>
      </c>
      <c r="I16" s="10">
        <v>2924</v>
      </c>
      <c r="J16" s="10">
        <v>2494</v>
      </c>
      <c r="K16" s="10">
        <v>191</v>
      </c>
      <c r="L16" s="10">
        <v>5609</v>
      </c>
      <c r="M16" s="7" t="s">
        <v>4</v>
      </c>
      <c r="N16" s="9">
        <v>30</v>
      </c>
      <c r="O16" s="6">
        <v>1221</v>
      </c>
      <c r="P16" s="6">
        <v>1247</v>
      </c>
      <c r="Q16" s="6">
        <v>3</v>
      </c>
      <c r="R16" s="6">
        <v>2471</v>
      </c>
      <c r="S16" s="7" t="s">
        <v>4</v>
      </c>
      <c r="T16" s="9">
        <v>30</v>
      </c>
      <c r="U16" s="5">
        <v>0.71697005284791548</v>
      </c>
      <c r="V16" s="8">
        <v>1</v>
      </c>
      <c r="W16" s="8">
        <v>1.5957446808510637E-2</v>
      </c>
      <c r="X16" s="8">
        <v>0.78744423199490121</v>
      </c>
    </row>
    <row r="17" spans="1:24" ht="15.6" x14ac:dyDescent="0.6">
      <c r="A17" s="12">
        <v>2010</v>
      </c>
      <c r="B17" s="5">
        <v>31</v>
      </c>
      <c r="C17" s="6">
        <v>1730</v>
      </c>
      <c r="D17" s="6">
        <v>1141</v>
      </c>
      <c r="E17" s="6">
        <v>188</v>
      </c>
      <c r="F17" s="6">
        <v>3059</v>
      </c>
      <c r="G17" s="13">
        <v>2022</v>
      </c>
      <c r="H17" s="9">
        <v>31</v>
      </c>
      <c r="I17" s="10">
        <v>2965</v>
      </c>
      <c r="J17" s="10">
        <v>2491</v>
      </c>
      <c r="K17" s="10">
        <v>159</v>
      </c>
      <c r="L17" s="10">
        <v>5615</v>
      </c>
      <c r="M17" s="7" t="s">
        <v>4</v>
      </c>
      <c r="N17" s="9">
        <v>31</v>
      </c>
      <c r="O17" s="6">
        <v>1235</v>
      </c>
      <c r="P17" s="6">
        <v>1350</v>
      </c>
      <c r="Q17" s="6">
        <v>-29</v>
      </c>
      <c r="R17" s="6">
        <v>2556</v>
      </c>
      <c r="S17" s="7" t="s">
        <v>4</v>
      </c>
      <c r="T17" s="9">
        <v>31</v>
      </c>
      <c r="U17" s="5">
        <v>0.71387283236994215</v>
      </c>
      <c r="V17" s="8">
        <v>1.1831726555652935</v>
      </c>
      <c r="W17" s="8">
        <v>-0.15425531914893617</v>
      </c>
      <c r="X17" s="8">
        <v>0.83556717881660669</v>
      </c>
    </row>
    <row r="18" spans="1:24" ht="15.6" x14ac:dyDescent="0.6">
      <c r="A18" s="12">
        <v>2010</v>
      </c>
      <c r="B18" s="5">
        <v>32</v>
      </c>
      <c r="C18" s="6">
        <v>1612</v>
      </c>
      <c r="D18" s="6">
        <v>1129</v>
      </c>
      <c r="E18" s="6">
        <v>162</v>
      </c>
      <c r="F18" s="6">
        <v>2903</v>
      </c>
      <c r="G18" s="13">
        <v>2022</v>
      </c>
      <c r="H18" s="9">
        <v>32</v>
      </c>
      <c r="I18" s="10">
        <v>2896</v>
      </c>
      <c r="J18" s="10">
        <v>2460</v>
      </c>
      <c r="K18" s="10">
        <v>159</v>
      </c>
      <c r="L18" s="10">
        <v>5515</v>
      </c>
      <c r="M18" s="7" t="s">
        <v>4</v>
      </c>
      <c r="N18" s="9">
        <v>32</v>
      </c>
      <c r="O18" s="6">
        <v>1284</v>
      </c>
      <c r="P18" s="6">
        <v>1331</v>
      </c>
      <c r="Q18" s="6">
        <v>-3</v>
      </c>
      <c r="R18" s="6">
        <v>2612</v>
      </c>
      <c r="S18" s="7" t="s">
        <v>4</v>
      </c>
      <c r="T18" s="9">
        <v>32</v>
      </c>
      <c r="U18" s="5">
        <v>0.79652605459057069</v>
      </c>
      <c r="V18" s="8">
        <v>1.1789193976970771</v>
      </c>
      <c r="W18" s="8">
        <v>-1.8518518518518517E-2</v>
      </c>
      <c r="X18" s="8">
        <v>0.89975887013434375</v>
      </c>
    </row>
    <row r="19" spans="1:24" ht="15.6" x14ac:dyDescent="0.6">
      <c r="A19" s="12">
        <v>2010</v>
      </c>
      <c r="B19" s="5">
        <v>33</v>
      </c>
      <c r="C19" s="6">
        <v>1631</v>
      </c>
      <c r="D19" s="6">
        <v>1201</v>
      </c>
      <c r="E19" s="6">
        <v>191</v>
      </c>
      <c r="F19" s="6">
        <v>3023</v>
      </c>
      <c r="G19" s="13">
        <v>2022</v>
      </c>
      <c r="H19" s="9">
        <v>33</v>
      </c>
      <c r="I19" s="10">
        <v>2790</v>
      </c>
      <c r="J19" s="10">
        <v>2360</v>
      </c>
      <c r="K19" s="10">
        <v>183</v>
      </c>
      <c r="L19" s="10">
        <v>5333</v>
      </c>
      <c r="M19" s="7" t="s">
        <v>4</v>
      </c>
      <c r="N19" s="9">
        <v>33</v>
      </c>
      <c r="O19" s="6">
        <v>1159</v>
      </c>
      <c r="P19" s="6">
        <v>1159</v>
      </c>
      <c r="Q19" s="6">
        <v>-8</v>
      </c>
      <c r="R19" s="6">
        <v>2310</v>
      </c>
      <c r="S19" s="7" t="s">
        <v>4</v>
      </c>
      <c r="T19" s="9">
        <v>33</v>
      </c>
      <c r="U19" s="5">
        <v>0.71060698957694668</v>
      </c>
      <c r="V19" s="8">
        <v>0.96502914238134885</v>
      </c>
      <c r="W19" s="8">
        <v>-4.1884816753926704E-2</v>
      </c>
      <c r="X19" s="8">
        <v>0.76414158121071785</v>
      </c>
    </row>
    <row r="20" spans="1:24" ht="15.6" x14ac:dyDescent="0.6">
      <c r="A20" s="12">
        <v>2010</v>
      </c>
      <c r="B20" s="5">
        <v>34</v>
      </c>
      <c r="C20" s="6">
        <v>1610</v>
      </c>
      <c r="D20" s="6">
        <v>1214</v>
      </c>
      <c r="E20" s="6">
        <v>157</v>
      </c>
      <c r="F20" s="6">
        <v>2981</v>
      </c>
      <c r="G20" s="13">
        <v>2022</v>
      </c>
      <c r="H20" s="9">
        <v>34</v>
      </c>
      <c r="I20" s="10">
        <v>2650</v>
      </c>
      <c r="J20" s="10">
        <v>2262</v>
      </c>
      <c r="K20" s="10">
        <v>196</v>
      </c>
      <c r="L20" s="10">
        <v>5108</v>
      </c>
      <c r="M20" s="7" t="s">
        <v>4</v>
      </c>
      <c r="N20" s="9">
        <v>34</v>
      </c>
      <c r="O20" s="6">
        <v>1040</v>
      </c>
      <c r="P20" s="6">
        <v>1048</v>
      </c>
      <c r="Q20" s="6">
        <v>39</v>
      </c>
      <c r="R20" s="6">
        <v>2127</v>
      </c>
      <c r="S20" s="7" t="s">
        <v>4</v>
      </c>
      <c r="T20" s="9">
        <v>34</v>
      </c>
      <c r="U20" s="5">
        <v>0.64596273291925466</v>
      </c>
      <c r="V20" s="8">
        <v>0.86326194398682043</v>
      </c>
      <c r="W20" s="8">
        <v>0.24840764331210191</v>
      </c>
      <c r="X20" s="8">
        <v>0.71351895337135185</v>
      </c>
    </row>
    <row r="21" spans="1:24" ht="15.6" x14ac:dyDescent="0.6">
      <c r="A21" s="12">
        <v>2010</v>
      </c>
      <c r="B21" s="5">
        <v>35</v>
      </c>
      <c r="C21" s="6">
        <v>1558</v>
      </c>
      <c r="D21" s="6">
        <v>1218</v>
      </c>
      <c r="E21" s="6">
        <v>184</v>
      </c>
      <c r="F21" s="6">
        <v>2960</v>
      </c>
      <c r="G21" s="13">
        <v>2022</v>
      </c>
      <c r="H21" s="9">
        <v>35</v>
      </c>
      <c r="I21" s="10">
        <v>2698</v>
      </c>
      <c r="J21" s="10">
        <v>2197</v>
      </c>
      <c r="K21" s="10">
        <v>263</v>
      </c>
      <c r="L21" s="10">
        <v>5158</v>
      </c>
      <c r="M21" s="7" t="s">
        <v>4</v>
      </c>
      <c r="N21" s="9">
        <v>35</v>
      </c>
      <c r="O21" s="6">
        <v>1140</v>
      </c>
      <c r="P21" s="6">
        <v>979</v>
      </c>
      <c r="Q21" s="6">
        <v>79</v>
      </c>
      <c r="R21" s="6">
        <v>2198</v>
      </c>
      <c r="S21" s="7" t="s">
        <v>4</v>
      </c>
      <c r="T21" s="9">
        <v>35</v>
      </c>
      <c r="U21" s="5">
        <v>0.73170731707317072</v>
      </c>
      <c r="V21" s="8">
        <v>0.80377668308702788</v>
      </c>
      <c r="W21" s="8">
        <v>0.42934782608695654</v>
      </c>
      <c r="X21" s="8">
        <v>0.74256756756756759</v>
      </c>
    </row>
    <row r="22" spans="1:24" ht="15.6" x14ac:dyDescent="0.6">
      <c r="A22" s="12">
        <v>2010</v>
      </c>
      <c r="B22" s="5">
        <v>36</v>
      </c>
      <c r="C22" s="6">
        <v>1622</v>
      </c>
      <c r="D22" s="6">
        <v>1224</v>
      </c>
      <c r="E22" s="6">
        <v>165</v>
      </c>
      <c r="F22" s="6">
        <v>3011</v>
      </c>
      <c r="G22" s="13">
        <v>2022</v>
      </c>
      <c r="H22" s="9">
        <v>36</v>
      </c>
      <c r="I22" s="10">
        <v>2710</v>
      </c>
      <c r="J22" s="10">
        <v>2241</v>
      </c>
      <c r="K22" s="10">
        <v>233</v>
      </c>
      <c r="L22" s="10">
        <v>5184</v>
      </c>
      <c r="M22" s="7" t="s">
        <v>4</v>
      </c>
      <c r="N22" s="9">
        <v>36</v>
      </c>
      <c r="O22" s="6">
        <v>1088</v>
      </c>
      <c r="P22" s="6">
        <v>1017</v>
      </c>
      <c r="Q22" s="6">
        <v>68</v>
      </c>
      <c r="R22" s="6">
        <v>2173</v>
      </c>
      <c r="S22" s="7" t="s">
        <v>4</v>
      </c>
      <c r="T22" s="9">
        <v>36</v>
      </c>
      <c r="U22" s="5">
        <v>0.67077681874229345</v>
      </c>
      <c r="V22" s="8">
        <v>0.83088235294117652</v>
      </c>
      <c r="W22" s="8">
        <v>0.41212121212121211</v>
      </c>
      <c r="X22" s="8">
        <v>0.72168714712720028</v>
      </c>
    </row>
    <row r="23" spans="1:24" ht="15.6" x14ac:dyDescent="0.6">
      <c r="A23" s="12">
        <v>2010</v>
      </c>
      <c r="B23" s="5">
        <v>37</v>
      </c>
      <c r="C23" s="6">
        <v>1561</v>
      </c>
      <c r="D23" s="6">
        <v>1233</v>
      </c>
      <c r="E23" s="6">
        <v>157</v>
      </c>
      <c r="F23" s="6">
        <v>2951</v>
      </c>
      <c r="G23" s="13">
        <v>2022</v>
      </c>
      <c r="H23" s="9">
        <v>37</v>
      </c>
      <c r="I23" s="10">
        <v>2695</v>
      </c>
      <c r="J23" s="10">
        <v>2240</v>
      </c>
      <c r="K23" s="10">
        <v>164</v>
      </c>
      <c r="L23" s="10">
        <v>5099</v>
      </c>
      <c r="M23" s="7" t="s">
        <v>4</v>
      </c>
      <c r="N23" s="9">
        <v>37</v>
      </c>
      <c r="O23" s="6">
        <v>1134</v>
      </c>
      <c r="P23" s="6">
        <v>1007</v>
      </c>
      <c r="Q23" s="6">
        <v>7</v>
      </c>
      <c r="R23" s="6">
        <v>2148</v>
      </c>
      <c r="S23" s="7" t="s">
        <v>4</v>
      </c>
      <c r="T23" s="9">
        <v>37</v>
      </c>
      <c r="U23" s="5">
        <v>0.726457399103139</v>
      </c>
      <c r="V23" s="8">
        <v>0.81670721816707215</v>
      </c>
      <c r="W23" s="8">
        <v>4.4585987261146494E-2</v>
      </c>
      <c r="X23" s="8">
        <v>0.72788885123686886</v>
      </c>
    </row>
    <row r="24" spans="1:24" ht="15.6" x14ac:dyDescent="0.6">
      <c r="A24" s="12">
        <v>2010</v>
      </c>
      <c r="B24" s="5">
        <v>38</v>
      </c>
      <c r="C24" s="6">
        <v>1479</v>
      </c>
      <c r="D24" s="6">
        <v>1217</v>
      </c>
      <c r="E24" s="6">
        <v>151</v>
      </c>
      <c r="F24" s="6">
        <v>2847</v>
      </c>
      <c r="G24" s="13">
        <v>2022</v>
      </c>
      <c r="H24" s="9">
        <v>38</v>
      </c>
      <c r="I24" s="10">
        <v>2648</v>
      </c>
      <c r="J24" s="10">
        <v>2198</v>
      </c>
      <c r="K24" s="10">
        <v>178</v>
      </c>
      <c r="L24" s="10">
        <v>5024</v>
      </c>
      <c r="M24" s="7" t="s">
        <v>4</v>
      </c>
      <c r="N24" s="9">
        <v>38</v>
      </c>
      <c r="O24" s="6">
        <v>1169</v>
      </c>
      <c r="P24" s="6">
        <v>981</v>
      </c>
      <c r="Q24" s="6">
        <v>27</v>
      </c>
      <c r="R24" s="6">
        <v>2177</v>
      </c>
      <c r="S24" s="7" t="s">
        <v>4</v>
      </c>
      <c r="T24" s="9">
        <v>38</v>
      </c>
      <c r="U24" s="5">
        <v>0.79039891818796482</v>
      </c>
      <c r="V24" s="8">
        <v>0.80608052588331969</v>
      </c>
      <c r="W24" s="8">
        <v>0.17880794701986755</v>
      </c>
      <c r="X24" s="8">
        <v>0.76466455918510712</v>
      </c>
    </row>
    <row r="25" spans="1:24" ht="15.6" x14ac:dyDescent="0.6">
      <c r="A25" s="12">
        <v>2010</v>
      </c>
      <c r="B25" s="5">
        <v>39</v>
      </c>
      <c r="C25" s="6">
        <v>1441</v>
      </c>
      <c r="D25" s="6">
        <v>1279</v>
      </c>
      <c r="E25" s="6">
        <v>155</v>
      </c>
      <c r="F25" s="6">
        <v>2875</v>
      </c>
      <c r="G25" s="13">
        <v>2022</v>
      </c>
      <c r="H25" s="9">
        <v>39</v>
      </c>
      <c r="I25" s="10">
        <v>2631</v>
      </c>
      <c r="J25" s="10">
        <v>2151</v>
      </c>
      <c r="K25" s="10">
        <v>163</v>
      </c>
      <c r="L25" s="10">
        <v>4945</v>
      </c>
      <c r="M25" s="7" t="s">
        <v>4</v>
      </c>
      <c r="N25" s="9">
        <v>39</v>
      </c>
      <c r="O25" s="6">
        <v>1190</v>
      </c>
      <c r="P25" s="6">
        <v>872</v>
      </c>
      <c r="Q25" s="6">
        <v>8</v>
      </c>
      <c r="R25" s="6">
        <v>2070</v>
      </c>
      <c r="S25" s="7" t="s">
        <v>4</v>
      </c>
      <c r="T25" s="9">
        <v>39</v>
      </c>
      <c r="U25" s="5">
        <v>0.82581540596807768</v>
      </c>
      <c r="V25" s="8">
        <v>0.6817826426896012</v>
      </c>
      <c r="W25" s="8">
        <v>5.1612903225806452E-2</v>
      </c>
      <c r="X25" s="8">
        <v>0.72</v>
      </c>
    </row>
    <row r="26" spans="1:24" ht="15.6" x14ac:dyDescent="0.6">
      <c r="A26" s="12">
        <v>2010</v>
      </c>
      <c r="B26" s="5">
        <v>40</v>
      </c>
      <c r="C26" s="6">
        <v>1446</v>
      </c>
      <c r="D26" s="6">
        <v>1265</v>
      </c>
      <c r="E26" s="6">
        <v>177</v>
      </c>
      <c r="F26" s="6">
        <v>2888</v>
      </c>
      <c r="G26" s="13">
        <v>2022</v>
      </c>
      <c r="H26" s="9">
        <v>40</v>
      </c>
      <c r="I26" s="10">
        <v>2628</v>
      </c>
      <c r="J26" s="10">
        <v>2260</v>
      </c>
      <c r="K26" s="10">
        <v>182</v>
      </c>
      <c r="L26" s="10">
        <v>5070</v>
      </c>
      <c r="M26" s="7" t="s">
        <v>4</v>
      </c>
      <c r="N26" s="9">
        <v>40</v>
      </c>
      <c r="O26" s="6">
        <v>1182</v>
      </c>
      <c r="P26" s="6">
        <v>995</v>
      </c>
      <c r="Q26" s="6">
        <v>5</v>
      </c>
      <c r="R26" s="6">
        <v>2182</v>
      </c>
      <c r="S26" s="7" t="s">
        <v>4</v>
      </c>
      <c r="T26" s="9">
        <v>40</v>
      </c>
      <c r="U26" s="5">
        <v>0.81742738589211617</v>
      </c>
      <c r="V26" s="8">
        <v>0.7865612648221344</v>
      </c>
      <c r="W26" s="8">
        <v>2.8248587570621469E-2</v>
      </c>
      <c r="X26" s="8">
        <v>0.7555401662049861</v>
      </c>
    </row>
    <row r="27" spans="1:24" ht="15.6" x14ac:dyDescent="0.6">
      <c r="A27" s="12">
        <v>2010</v>
      </c>
      <c r="B27" s="5">
        <v>41</v>
      </c>
      <c r="C27" s="6">
        <v>1465</v>
      </c>
      <c r="D27" s="6">
        <v>1314</v>
      </c>
      <c r="E27" s="6">
        <v>166</v>
      </c>
      <c r="F27" s="6">
        <v>2945</v>
      </c>
      <c r="G27" s="13">
        <v>2022</v>
      </c>
      <c r="H27" s="9">
        <v>41</v>
      </c>
      <c r="I27" s="10">
        <v>2726</v>
      </c>
      <c r="J27" s="10">
        <v>2225</v>
      </c>
      <c r="K27" s="10">
        <v>165</v>
      </c>
      <c r="L27" s="10">
        <v>5116</v>
      </c>
      <c r="M27" s="7" t="s">
        <v>4</v>
      </c>
      <c r="N27" s="9">
        <v>41</v>
      </c>
      <c r="O27" s="6">
        <v>1261</v>
      </c>
      <c r="P27" s="6">
        <v>911</v>
      </c>
      <c r="Q27" s="6">
        <v>-1</v>
      </c>
      <c r="R27" s="6">
        <v>2171</v>
      </c>
      <c r="S27" s="7" t="s">
        <v>4</v>
      </c>
      <c r="T27" s="9">
        <v>41</v>
      </c>
      <c r="U27" s="5">
        <v>0.86075085324232081</v>
      </c>
      <c r="V27" s="8">
        <v>0.69330289193302896</v>
      </c>
      <c r="W27" s="8">
        <v>-6.024096385542169E-3</v>
      </c>
      <c r="X27" s="8">
        <v>0.73718166383701189</v>
      </c>
    </row>
    <row r="28" spans="1:24" ht="15.6" x14ac:dyDescent="0.6">
      <c r="A28" s="12">
        <v>2010</v>
      </c>
      <c r="B28" s="5">
        <v>42</v>
      </c>
      <c r="C28" s="6">
        <v>1287</v>
      </c>
      <c r="D28" s="6">
        <v>1306</v>
      </c>
      <c r="E28" s="6">
        <v>155</v>
      </c>
      <c r="F28" s="6">
        <v>2748</v>
      </c>
      <c r="G28" s="13">
        <v>2022</v>
      </c>
      <c r="H28" s="9">
        <v>42</v>
      </c>
      <c r="I28" s="10">
        <v>2655</v>
      </c>
      <c r="J28" s="10">
        <v>2135</v>
      </c>
      <c r="K28" s="10">
        <v>164</v>
      </c>
      <c r="L28" s="10">
        <v>4954</v>
      </c>
      <c r="M28" s="7" t="s">
        <v>4</v>
      </c>
      <c r="N28" s="9">
        <v>42</v>
      </c>
      <c r="O28" s="6">
        <v>1368</v>
      </c>
      <c r="P28" s="6">
        <v>829</v>
      </c>
      <c r="Q28" s="6">
        <v>9</v>
      </c>
      <c r="R28" s="6">
        <v>2206</v>
      </c>
      <c r="S28" s="7" t="s">
        <v>4</v>
      </c>
      <c r="T28" s="9">
        <v>42</v>
      </c>
      <c r="U28" s="5">
        <v>1.0629370629370629</v>
      </c>
      <c r="V28" s="8">
        <v>0.63476263399693722</v>
      </c>
      <c r="W28" s="8">
        <v>5.8064516129032261E-2</v>
      </c>
      <c r="X28" s="8">
        <v>0.80276564774381365</v>
      </c>
    </row>
    <row r="29" spans="1:24" ht="15.6" x14ac:dyDescent="0.6">
      <c r="A29" s="12">
        <v>2010</v>
      </c>
      <c r="B29" s="5">
        <v>43</v>
      </c>
      <c r="C29" s="6">
        <v>1350</v>
      </c>
      <c r="D29" s="6">
        <v>1260</v>
      </c>
      <c r="E29" s="6">
        <v>148</v>
      </c>
      <c r="F29" s="6">
        <v>2758</v>
      </c>
      <c r="G29" s="13">
        <v>2022</v>
      </c>
      <c r="H29" s="9">
        <v>43</v>
      </c>
      <c r="I29" s="10">
        <v>2509</v>
      </c>
      <c r="J29" s="10">
        <v>2039</v>
      </c>
      <c r="K29" s="10">
        <v>183</v>
      </c>
      <c r="L29" s="10">
        <v>4731</v>
      </c>
      <c r="M29" s="7" t="s">
        <v>4</v>
      </c>
      <c r="N29" s="9">
        <v>43</v>
      </c>
      <c r="O29" s="6">
        <v>1159</v>
      </c>
      <c r="P29" s="6">
        <v>779</v>
      </c>
      <c r="Q29" s="6">
        <v>35</v>
      </c>
      <c r="R29" s="6">
        <v>1973</v>
      </c>
      <c r="S29" s="7" t="s">
        <v>4</v>
      </c>
      <c r="T29" s="9">
        <v>43</v>
      </c>
      <c r="U29" s="5">
        <v>0.85851851851851857</v>
      </c>
      <c r="V29" s="8">
        <v>0.61825396825396828</v>
      </c>
      <c r="W29" s="8">
        <v>0.23648648648648649</v>
      </c>
      <c r="X29" s="8">
        <v>0.71537345902828131</v>
      </c>
    </row>
    <row r="30" spans="1:24" ht="15.6" x14ac:dyDescent="0.6">
      <c r="A30" s="12">
        <v>2010</v>
      </c>
      <c r="B30" s="5">
        <v>44</v>
      </c>
      <c r="C30" s="6">
        <v>1301</v>
      </c>
      <c r="D30" s="6">
        <v>1248</v>
      </c>
      <c r="E30" s="6">
        <v>135</v>
      </c>
      <c r="F30" s="6">
        <v>2684</v>
      </c>
      <c r="G30" s="13">
        <v>2022</v>
      </c>
      <c r="H30" s="9">
        <v>44</v>
      </c>
      <c r="I30" s="10">
        <v>2380</v>
      </c>
      <c r="J30" s="10">
        <v>1918</v>
      </c>
      <c r="K30" s="10">
        <v>131</v>
      </c>
      <c r="L30" s="10">
        <v>4429</v>
      </c>
      <c r="M30" s="7" t="s">
        <v>4</v>
      </c>
      <c r="N30" s="9">
        <v>44</v>
      </c>
      <c r="O30" s="6">
        <v>1079</v>
      </c>
      <c r="P30" s="6">
        <v>670</v>
      </c>
      <c r="Q30" s="6">
        <v>-4</v>
      </c>
      <c r="R30" s="6">
        <v>1745</v>
      </c>
      <c r="S30" s="7" t="s">
        <v>4</v>
      </c>
      <c r="T30" s="9">
        <v>44</v>
      </c>
      <c r="U30" s="5">
        <v>0.82936202920830127</v>
      </c>
      <c r="V30" s="8">
        <v>0.53685897435897434</v>
      </c>
      <c r="W30" s="8">
        <v>-2.9629629629629631E-2</v>
      </c>
      <c r="X30" s="8">
        <v>0.65014903129657231</v>
      </c>
    </row>
    <row r="31" spans="1:24" ht="15.6" x14ac:dyDescent="0.6">
      <c r="A31" s="12">
        <v>2010</v>
      </c>
      <c r="B31" s="5">
        <v>45</v>
      </c>
      <c r="C31" s="6">
        <v>1270</v>
      </c>
      <c r="D31" s="6">
        <v>1333</v>
      </c>
      <c r="E31" s="6">
        <v>144</v>
      </c>
      <c r="F31" s="6">
        <v>2747</v>
      </c>
      <c r="G31" s="13">
        <v>2022</v>
      </c>
      <c r="H31" s="9">
        <v>45</v>
      </c>
      <c r="I31" s="10">
        <v>2374</v>
      </c>
      <c r="J31" s="10">
        <v>1979</v>
      </c>
      <c r="K31" s="10">
        <v>178</v>
      </c>
      <c r="L31" s="10">
        <v>4531</v>
      </c>
      <c r="M31" s="7" t="s">
        <v>4</v>
      </c>
      <c r="N31" s="9">
        <v>45</v>
      </c>
      <c r="O31" s="6">
        <v>1104</v>
      </c>
      <c r="P31" s="6">
        <v>646</v>
      </c>
      <c r="Q31" s="6">
        <v>34</v>
      </c>
      <c r="R31" s="6">
        <v>1784</v>
      </c>
      <c r="S31" s="7" t="s">
        <v>4</v>
      </c>
      <c r="T31" s="9">
        <v>45</v>
      </c>
      <c r="U31" s="5">
        <v>0.86929133858267715</v>
      </c>
      <c r="V31" s="8">
        <v>0.48462115528882221</v>
      </c>
      <c r="W31" s="8">
        <v>0.2361111111111111</v>
      </c>
      <c r="X31" s="8">
        <v>0.64943574808882421</v>
      </c>
    </row>
    <row r="32" spans="1:24" ht="15.6" x14ac:dyDescent="0.6">
      <c r="A32" s="12">
        <v>2010</v>
      </c>
      <c r="B32" s="5">
        <v>46</v>
      </c>
      <c r="C32" s="6">
        <v>1249</v>
      </c>
      <c r="D32" s="6">
        <v>1279</v>
      </c>
      <c r="E32" s="6">
        <v>158</v>
      </c>
      <c r="F32" s="6">
        <v>2686</v>
      </c>
      <c r="G32" s="13">
        <v>2022</v>
      </c>
      <c r="H32" s="9">
        <v>46</v>
      </c>
      <c r="I32" s="10">
        <v>2251</v>
      </c>
      <c r="J32" s="10">
        <v>1989</v>
      </c>
      <c r="K32" s="10">
        <v>155</v>
      </c>
      <c r="L32" s="10">
        <v>4395</v>
      </c>
      <c r="M32" s="7" t="s">
        <v>4</v>
      </c>
      <c r="N32" s="9">
        <v>46</v>
      </c>
      <c r="O32" s="6">
        <v>1002</v>
      </c>
      <c r="P32" s="6">
        <v>710</v>
      </c>
      <c r="Q32" s="6">
        <v>-3</v>
      </c>
      <c r="R32" s="6">
        <v>1709</v>
      </c>
      <c r="S32" s="7" t="s">
        <v>4</v>
      </c>
      <c r="T32" s="9">
        <v>46</v>
      </c>
      <c r="U32" s="5">
        <v>0.80224179343474777</v>
      </c>
      <c r="V32" s="8">
        <v>0.5551211884284597</v>
      </c>
      <c r="W32" s="8">
        <v>-1.8987341772151899E-2</v>
      </c>
      <c r="X32" s="8">
        <v>0.63626209977661952</v>
      </c>
    </row>
    <row r="33" spans="1:24" ht="15.6" x14ac:dyDescent="0.6">
      <c r="A33" s="12">
        <v>2010</v>
      </c>
      <c r="B33" s="5">
        <v>47</v>
      </c>
      <c r="C33" s="6">
        <v>1285</v>
      </c>
      <c r="D33" s="6">
        <v>1251</v>
      </c>
      <c r="E33" s="6">
        <v>150</v>
      </c>
      <c r="F33" s="6">
        <v>2686</v>
      </c>
      <c r="G33" s="13">
        <v>2022</v>
      </c>
      <c r="H33" s="9">
        <v>47</v>
      </c>
      <c r="I33" s="10">
        <v>2210</v>
      </c>
      <c r="J33" s="10">
        <v>2018</v>
      </c>
      <c r="K33" s="10">
        <v>158</v>
      </c>
      <c r="L33" s="10">
        <v>4386</v>
      </c>
      <c r="M33" s="7" t="s">
        <v>4</v>
      </c>
      <c r="N33" s="9">
        <v>47</v>
      </c>
      <c r="O33" s="6">
        <v>925</v>
      </c>
      <c r="P33" s="6">
        <v>767</v>
      </c>
      <c r="Q33" s="6">
        <v>8</v>
      </c>
      <c r="R33" s="6">
        <v>1700</v>
      </c>
      <c r="S33" s="7" t="s">
        <v>4</v>
      </c>
      <c r="T33" s="9">
        <v>47</v>
      </c>
      <c r="U33" s="5">
        <v>0.71984435797665369</v>
      </c>
      <c r="V33" s="8">
        <v>0.61310951239008793</v>
      </c>
      <c r="W33" s="8">
        <v>5.3333333333333337E-2</v>
      </c>
      <c r="X33" s="8">
        <v>0.63291139240506333</v>
      </c>
    </row>
    <row r="34" spans="1:24" ht="15.6" x14ac:dyDescent="0.6">
      <c r="A34" s="12">
        <v>2010</v>
      </c>
      <c r="B34" s="5">
        <v>48</v>
      </c>
      <c r="C34" s="6">
        <v>1248</v>
      </c>
      <c r="D34" s="6">
        <v>1241</v>
      </c>
      <c r="E34" s="6">
        <v>130</v>
      </c>
      <c r="F34" s="6">
        <v>2619</v>
      </c>
      <c r="G34" s="13">
        <v>2022</v>
      </c>
      <c r="H34" s="9">
        <v>48</v>
      </c>
      <c r="I34" s="10">
        <v>2205</v>
      </c>
      <c r="J34" s="10">
        <v>1945</v>
      </c>
      <c r="K34" s="10">
        <v>214</v>
      </c>
      <c r="L34" s="10">
        <v>4364</v>
      </c>
      <c r="M34" s="7" t="s">
        <v>4</v>
      </c>
      <c r="N34" s="9">
        <v>48</v>
      </c>
      <c r="O34" s="6">
        <v>957</v>
      </c>
      <c r="P34" s="6">
        <v>704</v>
      </c>
      <c r="Q34" s="6">
        <v>84</v>
      </c>
      <c r="R34" s="6">
        <v>1745</v>
      </c>
      <c r="S34" s="7" t="s">
        <v>4</v>
      </c>
      <c r="T34" s="9">
        <v>48</v>
      </c>
      <c r="U34" s="5">
        <v>0.76682692307692313</v>
      </c>
      <c r="V34" s="8">
        <v>0.5672844480257857</v>
      </c>
      <c r="W34" s="8">
        <v>0.64615384615384619</v>
      </c>
      <c r="X34" s="8">
        <v>0.6662848415425735</v>
      </c>
    </row>
    <row r="35" spans="1:24" ht="15.6" x14ac:dyDescent="0.6">
      <c r="A35" s="12">
        <v>2010</v>
      </c>
      <c r="B35" s="5">
        <v>49</v>
      </c>
      <c r="C35" s="6">
        <v>1164</v>
      </c>
      <c r="D35" s="6">
        <v>1224</v>
      </c>
      <c r="E35" s="6">
        <v>108</v>
      </c>
      <c r="F35" s="6">
        <v>2496</v>
      </c>
      <c r="G35" s="13">
        <v>2022</v>
      </c>
      <c r="H35" s="9">
        <v>49</v>
      </c>
      <c r="I35" s="10">
        <v>2112</v>
      </c>
      <c r="J35" s="10">
        <v>1921</v>
      </c>
      <c r="K35" s="10">
        <v>182</v>
      </c>
      <c r="L35" s="10">
        <v>4215</v>
      </c>
      <c r="M35" s="7" t="s">
        <v>4</v>
      </c>
      <c r="N35" s="9">
        <v>49</v>
      </c>
      <c r="O35" s="6">
        <v>948</v>
      </c>
      <c r="P35" s="6">
        <v>697</v>
      </c>
      <c r="Q35" s="6">
        <v>74</v>
      </c>
      <c r="R35" s="6">
        <v>1719</v>
      </c>
      <c r="S35" s="7" t="s">
        <v>4</v>
      </c>
      <c r="T35" s="9">
        <v>49</v>
      </c>
      <c r="U35" s="5">
        <v>0.81443298969072164</v>
      </c>
      <c r="V35" s="8">
        <v>0.56944444444444442</v>
      </c>
      <c r="W35" s="8">
        <v>0.68518518518518523</v>
      </c>
      <c r="X35" s="8">
        <v>0.68870192307692313</v>
      </c>
    </row>
    <row r="36" spans="1:24" ht="15.6" x14ac:dyDescent="0.6">
      <c r="A36" s="12">
        <v>2010</v>
      </c>
      <c r="B36" s="5">
        <v>50</v>
      </c>
      <c r="C36" s="6">
        <v>1260</v>
      </c>
      <c r="D36" s="6">
        <v>1127</v>
      </c>
      <c r="E36" s="6">
        <v>122</v>
      </c>
      <c r="F36" s="6">
        <v>2509</v>
      </c>
      <c r="G36" s="13">
        <v>2022</v>
      </c>
      <c r="H36" s="9">
        <v>50</v>
      </c>
      <c r="I36" s="10">
        <v>2037</v>
      </c>
      <c r="J36" s="10">
        <v>1896</v>
      </c>
      <c r="K36" s="10">
        <v>170</v>
      </c>
      <c r="L36" s="10">
        <v>4103</v>
      </c>
      <c r="M36" s="7" t="s">
        <v>4</v>
      </c>
      <c r="N36" s="9">
        <v>50</v>
      </c>
      <c r="O36" s="6">
        <v>777</v>
      </c>
      <c r="P36" s="6">
        <v>769</v>
      </c>
      <c r="Q36" s="6">
        <v>48</v>
      </c>
      <c r="R36" s="6">
        <v>1594</v>
      </c>
      <c r="S36" s="7" t="s">
        <v>4</v>
      </c>
      <c r="T36" s="9">
        <v>50</v>
      </c>
      <c r="U36" s="5">
        <v>0.6166666666666667</v>
      </c>
      <c r="V36" s="8">
        <v>0.68234250221827863</v>
      </c>
      <c r="W36" s="8">
        <v>0.39344262295081966</v>
      </c>
      <c r="X36" s="8">
        <v>0.63531287365484257</v>
      </c>
    </row>
    <row r="37" spans="1:24" ht="15.6" x14ac:dyDescent="0.6">
      <c r="A37" s="12">
        <v>2010</v>
      </c>
      <c r="B37" s="5">
        <v>51</v>
      </c>
      <c r="C37" s="6">
        <v>1117</v>
      </c>
      <c r="D37" s="6">
        <v>1165</v>
      </c>
      <c r="E37" s="6">
        <v>116</v>
      </c>
      <c r="F37" s="6">
        <v>2398</v>
      </c>
      <c r="G37" s="13">
        <v>2022</v>
      </c>
      <c r="H37" s="9">
        <v>51</v>
      </c>
      <c r="I37" s="10">
        <v>1980</v>
      </c>
      <c r="J37" s="10">
        <v>1920</v>
      </c>
      <c r="K37" s="10">
        <v>192</v>
      </c>
      <c r="L37" s="10">
        <v>4092</v>
      </c>
      <c r="M37" s="7" t="s">
        <v>4</v>
      </c>
      <c r="N37" s="9">
        <v>51</v>
      </c>
      <c r="O37" s="6">
        <v>863</v>
      </c>
      <c r="P37" s="6">
        <v>755</v>
      </c>
      <c r="Q37" s="6">
        <v>76</v>
      </c>
      <c r="R37" s="6">
        <v>1694</v>
      </c>
      <c r="S37" s="7" t="s">
        <v>4</v>
      </c>
      <c r="T37" s="9">
        <v>51</v>
      </c>
      <c r="U37" s="5">
        <v>0.77260519247985671</v>
      </c>
      <c r="V37" s="8">
        <v>0.64806866952789699</v>
      </c>
      <c r="W37" s="8">
        <v>0.65517241379310343</v>
      </c>
      <c r="X37" s="8">
        <v>0.70642201834862384</v>
      </c>
    </row>
    <row r="38" spans="1:24" ht="15.6" x14ac:dyDescent="0.6">
      <c r="A38" s="12">
        <v>2010</v>
      </c>
      <c r="B38" s="5">
        <v>52</v>
      </c>
      <c r="C38" s="6">
        <v>1031</v>
      </c>
      <c r="D38" s="6">
        <v>1011</v>
      </c>
      <c r="E38" s="6">
        <v>137</v>
      </c>
      <c r="F38" s="6">
        <v>2179</v>
      </c>
      <c r="G38" s="13">
        <v>2022</v>
      </c>
      <c r="H38" s="9">
        <v>52</v>
      </c>
      <c r="I38" s="10">
        <v>1936</v>
      </c>
      <c r="J38" s="10">
        <v>1881</v>
      </c>
      <c r="K38" s="10">
        <v>163</v>
      </c>
      <c r="L38" s="10">
        <v>3980</v>
      </c>
      <c r="M38" s="7" t="s">
        <v>4</v>
      </c>
      <c r="N38" s="9">
        <v>52</v>
      </c>
      <c r="O38" s="6">
        <v>905</v>
      </c>
      <c r="P38" s="6">
        <v>870</v>
      </c>
      <c r="Q38" s="6">
        <v>26</v>
      </c>
      <c r="R38" s="6">
        <v>1801</v>
      </c>
      <c r="S38" s="7" t="s">
        <v>4</v>
      </c>
      <c r="T38" s="9">
        <v>52</v>
      </c>
      <c r="U38" s="5">
        <v>0.87778855480116391</v>
      </c>
      <c r="V38" s="8">
        <v>0.86053412462908008</v>
      </c>
      <c r="W38" s="8">
        <v>0.18978102189781021</v>
      </c>
      <c r="X38" s="8">
        <v>0.82652592932537861</v>
      </c>
    </row>
    <row r="39" spans="1:24" ht="15.6" x14ac:dyDescent="0.6">
      <c r="A39" s="12">
        <v>2010</v>
      </c>
      <c r="B39" s="5">
        <v>53</v>
      </c>
      <c r="C39" s="6">
        <v>1063</v>
      </c>
      <c r="D39" s="6">
        <v>1024</v>
      </c>
      <c r="E39" s="6">
        <v>107</v>
      </c>
      <c r="F39" s="6">
        <v>2194</v>
      </c>
      <c r="G39" s="13">
        <v>2022</v>
      </c>
      <c r="H39" s="9">
        <v>53</v>
      </c>
      <c r="I39" s="10">
        <v>1967</v>
      </c>
      <c r="J39" s="10">
        <v>1859</v>
      </c>
      <c r="K39" s="10">
        <v>173</v>
      </c>
      <c r="L39" s="10">
        <v>3999</v>
      </c>
      <c r="M39" s="7" t="s">
        <v>4</v>
      </c>
      <c r="N39" s="9">
        <v>53</v>
      </c>
      <c r="O39" s="6">
        <v>904</v>
      </c>
      <c r="P39" s="6">
        <v>835</v>
      </c>
      <c r="Q39" s="6">
        <v>66</v>
      </c>
      <c r="R39" s="6">
        <v>1805</v>
      </c>
      <c r="S39" s="7" t="s">
        <v>4</v>
      </c>
      <c r="T39" s="9">
        <v>53</v>
      </c>
      <c r="U39" s="5">
        <v>0.85042333019755412</v>
      </c>
      <c r="V39" s="8">
        <v>0.8154296875</v>
      </c>
      <c r="W39" s="8">
        <v>0.61682242990654201</v>
      </c>
      <c r="X39" s="8">
        <v>0.82269826800364632</v>
      </c>
    </row>
    <row r="40" spans="1:24" ht="15.6" x14ac:dyDescent="0.6">
      <c r="A40" s="12">
        <v>2010</v>
      </c>
      <c r="B40" s="5">
        <v>54</v>
      </c>
      <c r="C40" s="6">
        <v>966</v>
      </c>
      <c r="D40" s="6">
        <v>952</v>
      </c>
      <c r="E40" s="6">
        <v>95</v>
      </c>
      <c r="F40" s="6">
        <v>2013</v>
      </c>
      <c r="G40" s="13">
        <v>2022</v>
      </c>
      <c r="H40" s="9">
        <v>54</v>
      </c>
      <c r="I40" s="10">
        <v>1730</v>
      </c>
      <c r="J40" s="10">
        <v>1818</v>
      </c>
      <c r="K40" s="10">
        <v>151</v>
      </c>
      <c r="L40" s="10">
        <v>3699</v>
      </c>
      <c r="M40" s="7" t="s">
        <v>4</v>
      </c>
      <c r="N40" s="9">
        <v>54</v>
      </c>
      <c r="O40" s="6">
        <v>764</v>
      </c>
      <c r="P40" s="6">
        <v>866</v>
      </c>
      <c r="Q40" s="6">
        <v>56</v>
      </c>
      <c r="R40" s="6">
        <v>1686</v>
      </c>
      <c r="S40" s="7" t="s">
        <v>4</v>
      </c>
      <c r="T40" s="9">
        <v>54</v>
      </c>
      <c r="U40" s="5">
        <v>0.79089026915113869</v>
      </c>
      <c r="V40" s="8">
        <v>0.90966386554621848</v>
      </c>
      <c r="W40" s="8">
        <v>0.58947368421052626</v>
      </c>
      <c r="X40" s="8">
        <v>0.83755588673621462</v>
      </c>
    </row>
    <row r="41" spans="1:24" ht="15.6" x14ac:dyDescent="0.6">
      <c r="A41" s="12">
        <v>2010</v>
      </c>
      <c r="B41" s="5">
        <v>55</v>
      </c>
      <c r="C41" s="6">
        <v>985</v>
      </c>
      <c r="D41" s="6">
        <v>925</v>
      </c>
      <c r="E41" s="6">
        <v>103</v>
      </c>
      <c r="F41" s="6">
        <v>2013</v>
      </c>
      <c r="G41" s="13">
        <v>2022</v>
      </c>
      <c r="H41" s="9">
        <v>55</v>
      </c>
      <c r="I41" s="10">
        <v>1768</v>
      </c>
      <c r="J41" s="10">
        <v>1737</v>
      </c>
      <c r="K41" s="10">
        <v>130</v>
      </c>
      <c r="L41" s="10">
        <v>3635</v>
      </c>
      <c r="M41" s="7" t="s">
        <v>4</v>
      </c>
      <c r="N41" s="9">
        <v>55</v>
      </c>
      <c r="O41" s="6">
        <v>783</v>
      </c>
      <c r="P41" s="6">
        <v>812</v>
      </c>
      <c r="Q41" s="6">
        <v>27</v>
      </c>
      <c r="R41" s="6">
        <v>1622</v>
      </c>
      <c r="S41" s="7" t="s">
        <v>4</v>
      </c>
      <c r="T41" s="9">
        <v>55</v>
      </c>
      <c r="U41" s="5">
        <v>0.79492385786802033</v>
      </c>
      <c r="V41" s="8">
        <v>0.87783783783783786</v>
      </c>
      <c r="W41" s="8">
        <v>0.26213592233009708</v>
      </c>
      <c r="X41" s="8">
        <v>0.80576254346746146</v>
      </c>
    </row>
    <row r="42" spans="1:24" ht="15.6" x14ac:dyDescent="0.6">
      <c r="A42" s="12">
        <v>2010</v>
      </c>
      <c r="B42" s="5">
        <v>56</v>
      </c>
      <c r="C42" s="6">
        <v>890</v>
      </c>
      <c r="D42" s="6">
        <v>839</v>
      </c>
      <c r="E42" s="6">
        <v>90</v>
      </c>
      <c r="F42" s="6">
        <v>1819</v>
      </c>
      <c r="G42" s="13">
        <v>2022</v>
      </c>
      <c r="H42" s="9">
        <v>56</v>
      </c>
      <c r="I42" s="10">
        <v>1717</v>
      </c>
      <c r="J42" s="10">
        <v>1740</v>
      </c>
      <c r="K42" s="10">
        <v>132</v>
      </c>
      <c r="L42" s="10">
        <v>3589</v>
      </c>
      <c r="M42" s="7" t="s">
        <v>4</v>
      </c>
      <c r="N42" s="9">
        <v>56</v>
      </c>
      <c r="O42" s="6">
        <v>827</v>
      </c>
      <c r="P42" s="6">
        <v>901</v>
      </c>
      <c r="Q42" s="6">
        <v>42</v>
      </c>
      <c r="R42" s="6">
        <v>1770</v>
      </c>
      <c r="S42" s="7" t="s">
        <v>4</v>
      </c>
      <c r="T42" s="9">
        <v>56</v>
      </c>
      <c r="U42" s="5">
        <v>0.92921348314606744</v>
      </c>
      <c r="V42" s="8">
        <v>1.0738974970202622</v>
      </c>
      <c r="W42" s="8">
        <v>0.46666666666666667</v>
      </c>
      <c r="X42" s="8">
        <v>0.97306212204507969</v>
      </c>
    </row>
    <row r="43" spans="1:24" ht="15.6" x14ac:dyDescent="0.6">
      <c r="A43" s="12">
        <v>2010</v>
      </c>
      <c r="B43" s="5">
        <v>57</v>
      </c>
      <c r="C43" s="6">
        <v>813</v>
      </c>
      <c r="D43" s="6">
        <v>817</v>
      </c>
      <c r="E43" s="6">
        <v>71</v>
      </c>
      <c r="F43" s="6">
        <v>1701</v>
      </c>
      <c r="G43" s="13">
        <v>2022</v>
      </c>
      <c r="H43" s="9">
        <v>57</v>
      </c>
      <c r="I43" s="10">
        <v>1640</v>
      </c>
      <c r="J43" s="10">
        <v>1772</v>
      </c>
      <c r="K43" s="10">
        <v>152</v>
      </c>
      <c r="L43" s="10">
        <v>3564</v>
      </c>
      <c r="M43" s="7" t="s">
        <v>4</v>
      </c>
      <c r="N43" s="9">
        <v>57</v>
      </c>
      <c r="O43" s="6">
        <v>827</v>
      </c>
      <c r="P43" s="6">
        <v>955</v>
      </c>
      <c r="Q43" s="6">
        <v>81</v>
      </c>
      <c r="R43" s="6">
        <v>1863</v>
      </c>
      <c r="S43" s="7" t="s">
        <v>4</v>
      </c>
      <c r="T43" s="9">
        <v>57</v>
      </c>
      <c r="U43" s="5">
        <v>1.017220172201722</v>
      </c>
      <c r="V43" s="8">
        <v>1.1689106487148102</v>
      </c>
      <c r="W43" s="8">
        <v>1.1408450704225352</v>
      </c>
      <c r="X43" s="8">
        <v>1.0952380952380953</v>
      </c>
    </row>
    <row r="44" spans="1:24" ht="15.6" x14ac:dyDescent="0.6">
      <c r="A44" s="12">
        <v>2010</v>
      </c>
      <c r="B44" s="5">
        <v>58</v>
      </c>
      <c r="C44" s="6">
        <v>801</v>
      </c>
      <c r="D44" s="6">
        <v>758</v>
      </c>
      <c r="E44" s="6">
        <v>69</v>
      </c>
      <c r="F44" s="6">
        <v>1628</v>
      </c>
      <c r="G44" s="13">
        <v>2022</v>
      </c>
      <c r="H44" s="9">
        <v>58</v>
      </c>
      <c r="I44" s="10">
        <v>1595</v>
      </c>
      <c r="J44" s="10">
        <v>1655</v>
      </c>
      <c r="K44" s="10">
        <v>142</v>
      </c>
      <c r="L44" s="10">
        <v>3392</v>
      </c>
      <c r="M44" s="7" t="s">
        <v>4</v>
      </c>
      <c r="N44" s="9">
        <v>58</v>
      </c>
      <c r="O44" s="6">
        <v>794</v>
      </c>
      <c r="P44" s="6">
        <v>897</v>
      </c>
      <c r="Q44" s="6">
        <v>73</v>
      </c>
      <c r="R44" s="6">
        <v>1764</v>
      </c>
      <c r="S44" s="7" t="s">
        <v>4</v>
      </c>
      <c r="T44" s="9">
        <v>58</v>
      </c>
      <c r="U44" s="5">
        <v>0.99126092384519349</v>
      </c>
      <c r="V44" s="8">
        <v>1.183377308707124</v>
      </c>
      <c r="W44" s="8">
        <v>1.0579710144927537</v>
      </c>
      <c r="X44" s="8">
        <v>1.0835380835380835</v>
      </c>
    </row>
    <row r="45" spans="1:24" ht="15.6" x14ac:dyDescent="0.6">
      <c r="A45" s="12">
        <v>2010</v>
      </c>
      <c r="B45" s="5">
        <v>59</v>
      </c>
      <c r="C45" s="6">
        <v>698</v>
      </c>
      <c r="D45" s="6">
        <v>736</v>
      </c>
      <c r="E45" s="6">
        <v>57</v>
      </c>
      <c r="F45" s="6">
        <v>1491</v>
      </c>
      <c r="G45" s="13">
        <v>2022</v>
      </c>
      <c r="H45" s="9">
        <v>59</v>
      </c>
      <c r="I45" s="10">
        <v>1629</v>
      </c>
      <c r="J45" s="10">
        <v>1678</v>
      </c>
      <c r="K45" s="10">
        <v>110</v>
      </c>
      <c r="L45" s="10">
        <v>3417</v>
      </c>
      <c r="M45" s="7" t="s">
        <v>4</v>
      </c>
      <c r="N45" s="9">
        <v>59</v>
      </c>
      <c r="O45" s="6">
        <v>931</v>
      </c>
      <c r="P45" s="6">
        <v>942</v>
      </c>
      <c r="Q45" s="6">
        <v>53</v>
      </c>
      <c r="R45" s="6">
        <v>1926</v>
      </c>
      <c r="S45" s="7" t="s">
        <v>4</v>
      </c>
      <c r="T45" s="9">
        <v>59</v>
      </c>
      <c r="U45" s="5">
        <v>1.3338108882521491</v>
      </c>
      <c r="V45" s="8">
        <v>1.2798913043478262</v>
      </c>
      <c r="W45" s="8">
        <v>0.92982456140350878</v>
      </c>
      <c r="X45" s="8">
        <v>1.2917505030181087</v>
      </c>
    </row>
    <row r="46" spans="1:24" ht="15.6" x14ac:dyDescent="0.6">
      <c r="A46" s="12">
        <v>2010</v>
      </c>
      <c r="B46" s="5">
        <v>60</v>
      </c>
      <c r="C46" s="6">
        <v>681</v>
      </c>
      <c r="D46" s="6">
        <v>704</v>
      </c>
      <c r="E46" s="6">
        <v>52</v>
      </c>
      <c r="F46" s="6">
        <v>1437</v>
      </c>
      <c r="G46" s="13">
        <v>2022</v>
      </c>
      <c r="H46" s="9">
        <v>60</v>
      </c>
      <c r="I46" s="10">
        <v>1587</v>
      </c>
      <c r="J46" s="10">
        <v>1594</v>
      </c>
      <c r="K46" s="10">
        <v>127</v>
      </c>
      <c r="L46" s="10">
        <v>3308</v>
      </c>
      <c r="M46" s="7" t="s">
        <v>4</v>
      </c>
      <c r="N46" s="9">
        <v>60</v>
      </c>
      <c r="O46" s="6">
        <v>906</v>
      </c>
      <c r="P46" s="6">
        <v>890</v>
      </c>
      <c r="Q46" s="6">
        <v>75</v>
      </c>
      <c r="R46" s="6">
        <v>1871</v>
      </c>
      <c r="S46" s="7" t="s">
        <v>4</v>
      </c>
      <c r="T46" s="9">
        <v>60</v>
      </c>
      <c r="U46" s="5">
        <v>1.330396475770925</v>
      </c>
      <c r="V46" s="8">
        <v>1.2642045454545454</v>
      </c>
      <c r="W46" s="8">
        <v>1.4423076923076923</v>
      </c>
      <c r="X46" s="8">
        <v>1.302018093249826</v>
      </c>
    </row>
    <row r="47" spans="1:24" ht="15.6" x14ac:dyDescent="0.6">
      <c r="A47" s="12">
        <v>2010</v>
      </c>
      <c r="B47" s="5">
        <v>61</v>
      </c>
      <c r="C47" s="6">
        <v>658</v>
      </c>
      <c r="D47" s="6">
        <v>640</v>
      </c>
      <c r="E47" s="6">
        <v>43</v>
      </c>
      <c r="F47" s="6">
        <v>1341</v>
      </c>
      <c r="G47" s="13">
        <v>2022</v>
      </c>
      <c r="H47" s="9">
        <v>61</v>
      </c>
      <c r="I47" s="10">
        <v>1416</v>
      </c>
      <c r="J47" s="10">
        <v>1532</v>
      </c>
      <c r="K47" s="10">
        <v>128</v>
      </c>
      <c r="L47" s="10">
        <v>3076</v>
      </c>
      <c r="M47" s="7" t="s">
        <v>4</v>
      </c>
      <c r="N47" s="9">
        <v>61</v>
      </c>
      <c r="O47" s="6">
        <v>758</v>
      </c>
      <c r="P47" s="6">
        <v>892</v>
      </c>
      <c r="Q47" s="6">
        <v>85</v>
      </c>
      <c r="R47" s="6">
        <v>1735</v>
      </c>
      <c r="S47" s="7" t="s">
        <v>4</v>
      </c>
      <c r="T47" s="9">
        <v>61</v>
      </c>
      <c r="U47" s="5">
        <v>1.1519756838905775</v>
      </c>
      <c r="V47" s="8">
        <v>1.39375</v>
      </c>
      <c r="W47" s="8">
        <v>1.9767441860465116</v>
      </c>
      <c r="X47" s="8">
        <v>1.2938105891126026</v>
      </c>
    </row>
    <row r="48" spans="1:24" ht="15.6" x14ac:dyDescent="0.6">
      <c r="A48" s="12">
        <v>2010</v>
      </c>
      <c r="B48" s="5">
        <v>62</v>
      </c>
      <c r="C48" s="6">
        <v>612</v>
      </c>
      <c r="D48" s="6">
        <v>631</v>
      </c>
      <c r="E48" s="6">
        <v>40</v>
      </c>
      <c r="F48" s="6">
        <v>1283</v>
      </c>
      <c r="G48" s="13">
        <v>2022</v>
      </c>
      <c r="H48" s="9">
        <v>62</v>
      </c>
      <c r="I48" s="10">
        <v>1491</v>
      </c>
      <c r="J48" s="10">
        <v>1475</v>
      </c>
      <c r="K48" s="10">
        <v>109</v>
      </c>
      <c r="L48" s="10">
        <v>3075</v>
      </c>
      <c r="M48" s="7" t="s">
        <v>4</v>
      </c>
      <c r="N48" s="9">
        <v>62</v>
      </c>
      <c r="O48" s="6">
        <v>879</v>
      </c>
      <c r="P48" s="6">
        <v>844</v>
      </c>
      <c r="Q48" s="6">
        <v>69</v>
      </c>
      <c r="R48" s="6">
        <v>1792</v>
      </c>
      <c r="S48" s="7" t="s">
        <v>4</v>
      </c>
      <c r="T48" s="9">
        <v>62</v>
      </c>
      <c r="U48" s="5">
        <v>1.4362745098039216</v>
      </c>
      <c r="V48" s="8">
        <v>1.3375594294770206</v>
      </c>
      <c r="W48" s="8">
        <v>1.7250000000000001</v>
      </c>
      <c r="X48" s="8">
        <v>1.396726422447389</v>
      </c>
    </row>
    <row r="49" spans="1:24" ht="15.6" x14ac:dyDescent="0.6">
      <c r="A49" s="12">
        <v>2010</v>
      </c>
      <c r="B49" s="5">
        <v>63</v>
      </c>
      <c r="C49" s="6">
        <v>573</v>
      </c>
      <c r="D49" s="6">
        <v>566</v>
      </c>
      <c r="E49" s="6">
        <v>41</v>
      </c>
      <c r="F49" s="6">
        <v>1180</v>
      </c>
      <c r="G49" s="13">
        <v>2022</v>
      </c>
      <c r="H49" s="9">
        <v>63</v>
      </c>
      <c r="I49" s="10">
        <v>1428</v>
      </c>
      <c r="J49" s="10">
        <v>1447</v>
      </c>
      <c r="K49" s="10">
        <v>93</v>
      </c>
      <c r="L49" s="10">
        <v>2968</v>
      </c>
      <c r="M49" s="7" t="s">
        <v>4</v>
      </c>
      <c r="N49" s="9">
        <v>63</v>
      </c>
      <c r="O49" s="6">
        <v>855</v>
      </c>
      <c r="P49" s="6">
        <v>881</v>
      </c>
      <c r="Q49" s="6">
        <v>52</v>
      </c>
      <c r="R49" s="6">
        <v>1788</v>
      </c>
      <c r="S49" s="7" t="s">
        <v>4</v>
      </c>
      <c r="T49" s="9">
        <v>63</v>
      </c>
      <c r="U49" s="5">
        <v>1.4921465968586387</v>
      </c>
      <c r="V49" s="8">
        <v>1.5565371024734982</v>
      </c>
      <c r="W49" s="8">
        <v>1.2682926829268293</v>
      </c>
      <c r="X49" s="8">
        <v>1.5152542372881357</v>
      </c>
    </row>
    <row r="50" spans="1:24" ht="15.6" x14ac:dyDescent="0.6">
      <c r="A50" s="12">
        <v>2010</v>
      </c>
      <c r="B50" s="5">
        <v>64</v>
      </c>
      <c r="C50" s="6">
        <v>462</v>
      </c>
      <c r="D50" s="6">
        <v>496</v>
      </c>
      <c r="E50" s="6">
        <v>42</v>
      </c>
      <c r="F50" s="6">
        <v>1000</v>
      </c>
      <c r="G50" s="13">
        <v>2022</v>
      </c>
      <c r="H50" s="9">
        <v>64</v>
      </c>
      <c r="I50" s="10">
        <v>1300</v>
      </c>
      <c r="J50" s="10">
        <v>1240</v>
      </c>
      <c r="K50" s="10">
        <v>122</v>
      </c>
      <c r="L50" s="10">
        <v>2662</v>
      </c>
      <c r="M50" s="7" t="s">
        <v>4</v>
      </c>
      <c r="N50" s="9">
        <v>64</v>
      </c>
      <c r="O50" s="6">
        <v>838</v>
      </c>
      <c r="P50" s="6">
        <v>744</v>
      </c>
      <c r="Q50" s="6">
        <v>80</v>
      </c>
      <c r="R50" s="6">
        <v>1662</v>
      </c>
      <c r="S50" s="7" t="s">
        <v>4</v>
      </c>
      <c r="T50" s="9">
        <v>64</v>
      </c>
      <c r="U50" s="5">
        <v>1.8138528138528138</v>
      </c>
      <c r="V50" s="8">
        <v>1.5</v>
      </c>
      <c r="W50" s="8">
        <v>1.9047619047619047</v>
      </c>
      <c r="X50" s="8">
        <v>1.6619999999999999</v>
      </c>
    </row>
    <row r="51" spans="1:24" ht="15.6" x14ac:dyDescent="0.6">
      <c r="A51" s="12">
        <v>2010</v>
      </c>
      <c r="B51" s="5">
        <v>65</v>
      </c>
      <c r="C51" s="6">
        <v>453</v>
      </c>
      <c r="D51" s="6">
        <v>430</v>
      </c>
      <c r="E51" s="6">
        <v>41</v>
      </c>
      <c r="F51" s="6">
        <v>924</v>
      </c>
      <c r="G51" s="13">
        <v>2022</v>
      </c>
      <c r="H51" s="9">
        <v>65</v>
      </c>
      <c r="I51" s="10">
        <v>1298</v>
      </c>
      <c r="J51" s="10">
        <v>1238</v>
      </c>
      <c r="K51" s="10">
        <v>101</v>
      </c>
      <c r="L51" s="10">
        <v>2637</v>
      </c>
      <c r="M51" s="7" t="s">
        <v>4</v>
      </c>
      <c r="N51" s="9">
        <v>65</v>
      </c>
      <c r="O51" s="6">
        <v>845</v>
      </c>
      <c r="P51" s="6">
        <v>808</v>
      </c>
      <c r="Q51" s="6">
        <v>60</v>
      </c>
      <c r="R51" s="6">
        <v>1713</v>
      </c>
      <c r="S51" s="7" t="s">
        <v>4</v>
      </c>
      <c r="T51" s="9">
        <v>65</v>
      </c>
      <c r="U51" s="5">
        <v>1.8653421633554084</v>
      </c>
      <c r="V51" s="8">
        <v>1.8790697674418604</v>
      </c>
      <c r="W51" s="8">
        <v>1.4634146341463414</v>
      </c>
      <c r="X51" s="8">
        <v>1.8538961038961039</v>
      </c>
    </row>
    <row r="52" spans="1:24" ht="15.6" x14ac:dyDescent="0.6">
      <c r="A52" s="12">
        <v>2010</v>
      </c>
      <c r="B52" s="5">
        <v>66</v>
      </c>
      <c r="C52" s="6">
        <v>379</v>
      </c>
      <c r="D52" s="6">
        <v>378</v>
      </c>
      <c r="E52" s="6">
        <v>39</v>
      </c>
      <c r="F52" s="6">
        <v>796</v>
      </c>
      <c r="G52" s="13">
        <v>2022</v>
      </c>
      <c r="H52" s="9">
        <v>66</v>
      </c>
      <c r="I52" s="10">
        <v>1195</v>
      </c>
      <c r="J52" s="10">
        <v>1175</v>
      </c>
      <c r="K52" s="10">
        <v>89</v>
      </c>
      <c r="L52" s="10">
        <v>2459</v>
      </c>
      <c r="M52" s="7" t="s">
        <v>4</v>
      </c>
      <c r="N52" s="9">
        <v>66</v>
      </c>
      <c r="O52" s="6">
        <v>816</v>
      </c>
      <c r="P52" s="6">
        <v>797</v>
      </c>
      <c r="Q52" s="6">
        <v>50</v>
      </c>
      <c r="R52" s="6">
        <v>1663</v>
      </c>
      <c r="S52" s="7" t="s">
        <v>4</v>
      </c>
      <c r="T52" s="9">
        <v>66</v>
      </c>
      <c r="U52" s="5">
        <v>2.1530343007915569</v>
      </c>
      <c r="V52" s="8">
        <v>2.1084656084656084</v>
      </c>
      <c r="W52" s="8">
        <v>1.2820512820512822</v>
      </c>
      <c r="X52" s="8">
        <v>2.0891959798994977</v>
      </c>
    </row>
    <row r="53" spans="1:24" ht="15.6" x14ac:dyDescent="0.6">
      <c r="A53" s="12">
        <v>2010</v>
      </c>
      <c r="B53" s="5">
        <v>67</v>
      </c>
      <c r="C53" s="6">
        <v>366</v>
      </c>
      <c r="D53" s="6">
        <v>359</v>
      </c>
      <c r="E53" s="6">
        <v>31</v>
      </c>
      <c r="F53" s="6">
        <v>756</v>
      </c>
      <c r="G53" s="13">
        <v>2022</v>
      </c>
      <c r="H53" s="9">
        <v>67</v>
      </c>
      <c r="I53" s="10">
        <v>1184</v>
      </c>
      <c r="J53" s="10">
        <v>1149</v>
      </c>
      <c r="K53" s="10">
        <v>78</v>
      </c>
      <c r="L53" s="10">
        <v>2411</v>
      </c>
      <c r="M53" s="7" t="s">
        <v>4</v>
      </c>
      <c r="N53" s="9">
        <v>67</v>
      </c>
      <c r="O53" s="6">
        <v>818</v>
      </c>
      <c r="P53" s="6">
        <v>790</v>
      </c>
      <c r="Q53" s="6">
        <v>47</v>
      </c>
      <c r="R53" s="6">
        <v>1655</v>
      </c>
      <c r="S53" s="7" t="s">
        <v>4</v>
      </c>
      <c r="T53" s="9">
        <v>67</v>
      </c>
      <c r="U53" s="5">
        <v>2.2349726775956285</v>
      </c>
      <c r="V53" s="8">
        <v>2.2005571030640669</v>
      </c>
      <c r="W53" s="8">
        <v>1.5161290322580645</v>
      </c>
      <c r="X53" s="8">
        <v>2.1891534391534391</v>
      </c>
    </row>
    <row r="54" spans="1:24" ht="15.6" x14ac:dyDescent="0.6">
      <c r="A54" s="12">
        <v>2010</v>
      </c>
      <c r="B54" s="5">
        <v>68</v>
      </c>
      <c r="C54" s="6">
        <v>305</v>
      </c>
      <c r="D54" s="6">
        <v>288</v>
      </c>
      <c r="E54" s="6">
        <v>32</v>
      </c>
      <c r="F54" s="6">
        <v>625</v>
      </c>
      <c r="G54" s="13">
        <v>2022</v>
      </c>
      <c r="H54" s="9">
        <v>68</v>
      </c>
      <c r="I54" s="10">
        <v>1064</v>
      </c>
      <c r="J54" s="10">
        <v>969</v>
      </c>
      <c r="K54" s="10">
        <v>73</v>
      </c>
      <c r="L54" s="10">
        <v>2106</v>
      </c>
      <c r="M54" s="7" t="s">
        <v>4</v>
      </c>
      <c r="N54" s="9">
        <v>68</v>
      </c>
      <c r="O54" s="6">
        <v>759</v>
      </c>
      <c r="P54" s="6">
        <v>681</v>
      </c>
      <c r="Q54" s="6">
        <v>41</v>
      </c>
      <c r="R54" s="6">
        <v>1481</v>
      </c>
      <c r="S54" s="7" t="s">
        <v>4</v>
      </c>
      <c r="T54" s="9">
        <v>68</v>
      </c>
      <c r="U54" s="5">
        <v>2.4885245901639346</v>
      </c>
      <c r="V54" s="8">
        <v>2.3645833333333335</v>
      </c>
      <c r="W54" s="8">
        <v>1.28125</v>
      </c>
      <c r="X54" s="8">
        <v>2.3696000000000002</v>
      </c>
    </row>
    <row r="55" spans="1:24" ht="15.6" x14ac:dyDescent="0.6">
      <c r="A55" s="12">
        <v>2010</v>
      </c>
      <c r="B55" s="5">
        <v>69</v>
      </c>
      <c r="C55" s="6">
        <v>279</v>
      </c>
      <c r="D55" s="6">
        <v>285</v>
      </c>
      <c r="E55" s="6">
        <v>18</v>
      </c>
      <c r="F55" s="6">
        <v>582</v>
      </c>
      <c r="G55" s="13">
        <v>2022</v>
      </c>
      <c r="H55" s="9">
        <v>69</v>
      </c>
      <c r="I55" s="10">
        <v>947</v>
      </c>
      <c r="J55" s="10">
        <v>929</v>
      </c>
      <c r="K55" s="10">
        <v>54</v>
      </c>
      <c r="L55" s="10">
        <v>1930</v>
      </c>
      <c r="M55" s="7" t="s">
        <v>4</v>
      </c>
      <c r="N55" s="9">
        <v>69</v>
      </c>
      <c r="O55" s="6">
        <v>668</v>
      </c>
      <c r="P55" s="6">
        <v>644</v>
      </c>
      <c r="Q55" s="6">
        <v>36</v>
      </c>
      <c r="R55" s="6">
        <v>1348</v>
      </c>
      <c r="S55" s="7" t="s">
        <v>4</v>
      </c>
      <c r="T55" s="9">
        <v>69</v>
      </c>
      <c r="U55" s="5">
        <v>2.3942652329749103</v>
      </c>
      <c r="V55" s="8">
        <v>2.2596491228070175</v>
      </c>
      <c r="W55" s="8">
        <v>2</v>
      </c>
      <c r="X55" s="8">
        <v>2.3161512027491411</v>
      </c>
    </row>
    <row r="56" spans="1:24" ht="15.6" x14ac:dyDescent="0.6">
      <c r="A56" s="12">
        <v>2010</v>
      </c>
      <c r="B56" s="5">
        <v>70</v>
      </c>
      <c r="C56" s="6">
        <v>233</v>
      </c>
      <c r="D56" s="6">
        <v>244</v>
      </c>
      <c r="E56" s="6">
        <v>18</v>
      </c>
      <c r="F56" s="6">
        <v>495</v>
      </c>
      <c r="G56" s="13">
        <v>2022</v>
      </c>
      <c r="H56" s="9">
        <v>70</v>
      </c>
      <c r="I56" s="10">
        <v>945</v>
      </c>
      <c r="J56" s="10">
        <v>861</v>
      </c>
      <c r="K56" s="10">
        <v>54</v>
      </c>
      <c r="L56" s="10">
        <v>1860</v>
      </c>
      <c r="M56" s="7" t="s">
        <v>4</v>
      </c>
      <c r="N56" s="9">
        <v>70</v>
      </c>
      <c r="O56" s="6">
        <v>712</v>
      </c>
      <c r="P56" s="6">
        <v>617</v>
      </c>
      <c r="Q56" s="6">
        <v>36</v>
      </c>
      <c r="R56" s="6">
        <v>1365</v>
      </c>
      <c r="S56" s="7" t="s">
        <v>4</v>
      </c>
      <c r="T56" s="9">
        <v>70</v>
      </c>
      <c r="U56" s="5">
        <v>3.055793991416309</v>
      </c>
      <c r="V56" s="8">
        <v>2.528688524590164</v>
      </c>
      <c r="W56" s="8">
        <v>2</v>
      </c>
      <c r="X56" s="8">
        <v>2.7575757575757578</v>
      </c>
    </row>
    <row r="57" spans="1:24" ht="15.6" x14ac:dyDescent="0.6">
      <c r="A57" s="12">
        <v>2010</v>
      </c>
      <c r="B57" s="5">
        <v>71</v>
      </c>
      <c r="C57" s="6">
        <v>237</v>
      </c>
      <c r="D57" s="6">
        <v>237</v>
      </c>
      <c r="E57" s="6">
        <v>23</v>
      </c>
      <c r="F57" s="6">
        <v>497</v>
      </c>
      <c r="G57" s="13">
        <v>2022</v>
      </c>
      <c r="H57" s="9">
        <v>71</v>
      </c>
      <c r="I57" s="10">
        <v>822</v>
      </c>
      <c r="J57" s="10">
        <v>781</v>
      </c>
      <c r="K57" s="10">
        <v>59</v>
      </c>
      <c r="L57" s="10">
        <v>1662</v>
      </c>
      <c r="M57" s="7" t="s">
        <v>4</v>
      </c>
      <c r="N57" s="9">
        <v>71</v>
      </c>
      <c r="O57" s="6">
        <v>585</v>
      </c>
      <c r="P57" s="6">
        <v>544</v>
      </c>
      <c r="Q57" s="6">
        <v>36</v>
      </c>
      <c r="R57" s="6">
        <v>1165</v>
      </c>
      <c r="S57" s="7" t="s">
        <v>4</v>
      </c>
      <c r="T57" s="9">
        <v>71</v>
      </c>
      <c r="U57" s="5">
        <v>2.4683544303797467</v>
      </c>
      <c r="V57" s="8">
        <v>2.2953586497890295</v>
      </c>
      <c r="W57" s="8">
        <v>1.5652173913043479</v>
      </c>
      <c r="X57" s="8">
        <v>2.3440643863179074</v>
      </c>
    </row>
    <row r="58" spans="1:24" ht="15.6" x14ac:dyDescent="0.6">
      <c r="A58" s="12">
        <v>2010</v>
      </c>
      <c r="B58" s="5">
        <v>72</v>
      </c>
      <c r="C58" s="6">
        <v>226</v>
      </c>
      <c r="D58" s="6">
        <v>202</v>
      </c>
      <c r="E58" s="6">
        <v>11</v>
      </c>
      <c r="F58" s="6">
        <v>439</v>
      </c>
      <c r="G58" s="13">
        <v>2022</v>
      </c>
      <c r="H58" s="9">
        <v>72</v>
      </c>
      <c r="I58" s="10">
        <v>774</v>
      </c>
      <c r="J58" s="10">
        <v>747</v>
      </c>
      <c r="K58" s="10">
        <v>47</v>
      </c>
      <c r="L58" s="10">
        <v>1568</v>
      </c>
      <c r="M58" s="7" t="s">
        <v>4</v>
      </c>
      <c r="N58" s="9">
        <v>72</v>
      </c>
      <c r="O58" s="6">
        <v>548</v>
      </c>
      <c r="P58" s="6">
        <v>545</v>
      </c>
      <c r="Q58" s="6">
        <v>36</v>
      </c>
      <c r="R58" s="6">
        <v>1129</v>
      </c>
      <c r="S58" s="7" t="s">
        <v>4</v>
      </c>
      <c r="T58" s="9">
        <v>72</v>
      </c>
      <c r="U58" s="5">
        <v>2.4247787610619471</v>
      </c>
      <c r="V58" s="8">
        <v>2.6980198019801982</v>
      </c>
      <c r="W58" s="8">
        <v>3.2727272727272729</v>
      </c>
      <c r="X58" s="8">
        <v>2.571753986332574</v>
      </c>
    </row>
    <row r="59" spans="1:24" ht="15.6" x14ac:dyDescent="0.6">
      <c r="A59" s="12">
        <v>2010</v>
      </c>
      <c r="B59" s="5">
        <v>73</v>
      </c>
      <c r="C59" s="6">
        <v>212</v>
      </c>
      <c r="D59" s="6">
        <v>184</v>
      </c>
      <c r="E59" s="6">
        <v>12</v>
      </c>
      <c r="F59" s="6">
        <v>408</v>
      </c>
      <c r="G59" s="13">
        <v>2022</v>
      </c>
      <c r="H59" s="9">
        <v>73</v>
      </c>
      <c r="I59" s="10">
        <v>729</v>
      </c>
      <c r="J59" s="10">
        <v>667</v>
      </c>
      <c r="K59" s="10">
        <v>42</v>
      </c>
      <c r="L59" s="10">
        <v>1438</v>
      </c>
      <c r="M59" s="7" t="s">
        <v>4</v>
      </c>
      <c r="N59" s="9">
        <v>73</v>
      </c>
      <c r="O59" s="6">
        <v>517</v>
      </c>
      <c r="P59" s="6">
        <v>483</v>
      </c>
      <c r="Q59" s="6">
        <v>30</v>
      </c>
      <c r="R59" s="6">
        <v>1030</v>
      </c>
      <c r="S59" s="7" t="s">
        <v>4</v>
      </c>
      <c r="T59" s="9">
        <v>73</v>
      </c>
      <c r="U59" s="5">
        <v>2.4386792452830188</v>
      </c>
      <c r="V59" s="8">
        <v>2.625</v>
      </c>
      <c r="W59" s="8">
        <v>2.5</v>
      </c>
      <c r="X59" s="8">
        <v>2.5245098039215685</v>
      </c>
    </row>
    <row r="60" spans="1:24" ht="15.6" x14ac:dyDescent="0.6">
      <c r="A60" s="12">
        <v>2010</v>
      </c>
      <c r="B60" s="5">
        <v>74</v>
      </c>
      <c r="C60" s="6">
        <v>184</v>
      </c>
      <c r="D60" s="6">
        <v>187</v>
      </c>
      <c r="E60" s="6">
        <v>15</v>
      </c>
      <c r="F60" s="6">
        <v>386</v>
      </c>
      <c r="G60" s="13">
        <v>2022</v>
      </c>
      <c r="H60" s="9">
        <v>74</v>
      </c>
      <c r="I60" s="10">
        <v>651</v>
      </c>
      <c r="J60" s="10">
        <v>658</v>
      </c>
      <c r="K60" s="10">
        <v>33</v>
      </c>
      <c r="L60" s="10">
        <v>1342</v>
      </c>
      <c r="M60" s="7" t="s">
        <v>4</v>
      </c>
      <c r="N60" s="9">
        <v>74</v>
      </c>
      <c r="O60" s="6">
        <v>467</v>
      </c>
      <c r="P60" s="6">
        <v>471</v>
      </c>
      <c r="Q60" s="6">
        <v>18</v>
      </c>
      <c r="R60" s="6">
        <v>956</v>
      </c>
      <c r="S60" s="7" t="s">
        <v>4</v>
      </c>
      <c r="T60" s="9">
        <v>74</v>
      </c>
      <c r="U60" s="5">
        <v>2.5380434782608696</v>
      </c>
      <c r="V60" s="8">
        <v>2.5187165775401068</v>
      </c>
      <c r="W60" s="8">
        <v>1.2</v>
      </c>
      <c r="X60" s="8">
        <v>2.4766839378238341</v>
      </c>
    </row>
    <row r="61" spans="1:24" ht="15.6" x14ac:dyDescent="0.6">
      <c r="A61" s="12">
        <v>2010</v>
      </c>
      <c r="B61" s="5">
        <v>75</v>
      </c>
      <c r="C61" s="6">
        <v>164</v>
      </c>
      <c r="D61" s="6">
        <v>167</v>
      </c>
      <c r="E61" s="6">
        <v>12</v>
      </c>
      <c r="F61" s="6">
        <v>343</v>
      </c>
      <c r="G61" s="13">
        <v>2022</v>
      </c>
      <c r="H61" s="9">
        <v>75</v>
      </c>
      <c r="I61" s="10">
        <v>629</v>
      </c>
      <c r="J61" s="10">
        <v>598</v>
      </c>
      <c r="K61" s="10">
        <v>28</v>
      </c>
      <c r="L61" s="10">
        <v>1255</v>
      </c>
      <c r="M61" s="7" t="s">
        <v>4</v>
      </c>
      <c r="N61" s="9">
        <v>75</v>
      </c>
      <c r="O61" s="6">
        <v>465</v>
      </c>
      <c r="P61" s="6">
        <v>431</v>
      </c>
      <c r="Q61" s="6">
        <v>16</v>
      </c>
      <c r="R61" s="6">
        <v>912</v>
      </c>
      <c r="S61" s="7" t="s">
        <v>4</v>
      </c>
      <c r="T61" s="9">
        <v>75</v>
      </c>
      <c r="U61" s="5">
        <v>2.8353658536585367</v>
      </c>
      <c r="V61" s="8">
        <v>2.5808383233532934</v>
      </c>
      <c r="W61" s="8">
        <v>1.3333333333333333</v>
      </c>
      <c r="X61" s="8">
        <v>2.6588921282798834</v>
      </c>
    </row>
    <row r="62" spans="1:24" ht="15.6" x14ac:dyDescent="0.6">
      <c r="A62" s="12">
        <v>2010</v>
      </c>
      <c r="B62" s="5">
        <v>76</v>
      </c>
      <c r="C62" s="6">
        <v>147</v>
      </c>
      <c r="D62" s="6">
        <v>147</v>
      </c>
      <c r="E62" s="6">
        <v>8</v>
      </c>
      <c r="F62" s="6">
        <v>302</v>
      </c>
      <c r="G62" s="13">
        <v>2022</v>
      </c>
      <c r="H62" s="9">
        <v>76</v>
      </c>
      <c r="I62" s="10">
        <v>528</v>
      </c>
      <c r="J62" s="10">
        <v>504</v>
      </c>
      <c r="K62" s="10">
        <v>30</v>
      </c>
      <c r="L62" s="10">
        <v>1062</v>
      </c>
      <c r="M62" s="7" t="s">
        <v>4</v>
      </c>
      <c r="N62" s="9">
        <v>76</v>
      </c>
      <c r="O62" s="6">
        <v>381</v>
      </c>
      <c r="P62" s="6">
        <v>357</v>
      </c>
      <c r="Q62" s="6">
        <v>22</v>
      </c>
      <c r="R62" s="6">
        <v>760</v>
      </c>
      <c r="S62" s="7" t="s">
        <v>4</v>
      </c>
      <c r="T62" s="9">
        <v>76</v>
      </c>
      <c r="U62" s="5">
        <v>2.5918367346938775</v>
      </c>
      <c r="V62" s="8">
        <v>2.4285714285714284</v>
      </c>
      <c r="W62" s="8">
        <v>2.75</v>
      </c>
      <c r="X62" s="8">
        <v>2.5165562913907285</v>
      </c>
    </row>
    <row r="63" spans="1:24" ht="15.6" x14ac:dyDescent="0.6">
      <c r="A63" s="12">
        <v>2010</v>
      </c>
      <c r="B63" s="5">
        <v>77</v>
      </c>
      <c r="C63" s="6">
        <v>126</v>
      </c>
      <c r="D63" s="6">
        <v>127</v>
      </c>
      <c r="E63" s="6">
        <v>13</v>
      </c>
      <c r="F63" s="6">
        <v>266</v>
      </c>
      <c r="G63" s="13">
        <v>2022</v>
      </c>
      <c r="H63" s="9">
        <v>77</v>
      </c>
      <c r="I63" s="10">
        <v>476</v>
      </c>
      <c r="J63" s="10">
        <v>441</v>
      </c>
      <c r="K63" s="10">
        <v>30</v>
      </c>
      <c r="L63" s="10">
        <v>947</v>
      </c>
      <c r="M63" s="7" t="s">
        <v>4</v>
      </c>
      <c r="N63" s="9">
        <v>77</v>
      </c>
      <c r="O63" s="6">
        <v>350</v>
      </c>
      <c r="P63" s="6">
        <v>314</v>
      </c>
      <c r="Q63" s="6">
        <v>17</v>
      </c>
      <c r="R63" s="6">
        <v>681</v>
      </c>
      <c r="S63" s="7" t="s">
        <v>4</v>
      </c>
      <c r="T63" s="9">
        <v>77</v>
      </c>
      <c r="U63" s="5">
        <v>2.7777777777777777</v>
      </c>
      <c r="V63" s="8">
        <v>2.4724409448818898</v>
      </c>
      <c r="W63" s="8">
        <v>1.3076923076923077</v>
      </c>
      <c r="X63" s="8">
        <v>2.5601503759398496</v>
      </c>
    </row>
    <row r="64" spans="1:24" ht="15.6" x14ac:dyDescent="0.6">
      <c r="A64" s="12">
        <v>2010</v>
      </c>
      <c r="B64" s="5">
        <v>78</v>
      </c>
      <c r="C64" s="6">
        <v>133</v>
      </c>
      <c r="D64" s="6">
        <v>93</v>
      </c>
      <c r="E64" s="6">
        <v>20</v>
      </c>
      <c r="F64" s="6">
        <v>246</v>
      </c>
      <c r="G64" s="13">
        <v>2022</v>
      </c>
      <c r="H64" s="9">
        <v>78</v>
      </c>
      <c r="I64" s="10">
        <v>394</v>
      </c>
      <c r="J64" s="10">
        <v>369</v>
      </c>
      <c r="K64" s="10">
        <v>36</v>
      </c>
      <c r="L64" s="10">
        <v>799</v>
      </c>
      <c r="M64" s="7" t="s">
        <v>4</v>
      </c>
      <c r="N64" s="9">
        <v>78</v>
      </c>
      <c r="O64" s="6">
        <v>261</v>
      </c>
      <c r="P64" s="6">
        <v>276</v>
      </c>
      <c r="Q64" s="6">
        <v>16</v>
      </c>
      <c r="R64" s="6">
        <v>553</v>
      </c>
      <c r="S64" s="7" t="s">
        <v>4</v>
      </c>
      <c r="T64" s="9">
        <v>78</v>
      </c>
      <c r="U64" s="5">
        <v>1.9624060150375939</v>
      </c>
      <c r="V64" s="8">
        <v>2.967741935483871</v>
      </c>
      <c r="W64" s="8">
        <v>0.8</v>
      </c>
      <c r="X64" s="8">
        <v>2.2479674796747968</v>
      </c>
    </row>
    <row r="65" spans="1:24" ht="15.6" x14ac:dyDescent="0.6">
      <c r="A65" s="12">
        <v>2010</v>
      </c>
      <c r="B65" s="5">
        <v>79</v>
      </c>
      <c r="C65" s="6">
        <v>123</v>
      </c>
      <c r="D65" s="6">
        <v>104</v>
      </c>
      <c r="E65" s="6">
        <v>6</v>
      </c>
      <c r="F65" s="6">
        <v>233</v>
      </c>
      <c r="G65" s="13">
        <v>2022</v>
      </c>
      <c r="H65" s="9">
        <v>79</v>
      </c>
      <c r="I65" s="10">
        <v>388</v>
      </c>
      <c r="J65" s="10">
        <v>353</v>
      </c>
      <c r="K65" s="10">
        <v>33</v>
      </c>
      <c r="L65" s="10">
        <v>774</v>
      </c>
      <c r="M65" s="7" t="s">
        <v>4</v>
      </c>
      <c r="N65" s="9">
        <v>79</v>
      </c>
      <c r="O65" s="6">
        <v>265</v>
      </c>
      <c r="P65" s="6">
        <v>249</v>
      </c>
      <c r="Q65" s="6">
        <v>27</v>
      </c>
      <c r="R65" s="6">
        <v>541</v>
      </c>
      <c r="S65" s="7" t="s">
        <v>4</v>
      </c>
      <c r="T65" s="9">
        <v>79</v>
      </c>
      <c r="U65" s="5">
        <v>2.154471544715447</v>
      </c>
      <c r="V65" s="8">
        <v>2.3942307692307692</v>
      </c>
      <c r="W65" s="8">
        <v>4.5</v>
      </c>
      <c r="X65" s="8">
        <v>2.3218884120171674</v>
      </c>
    </row>
    <row r="66" spans="1:24" ht="15.6" x14ac:dyDescent="0.6">
      <c r="A66" s="12">
        <v>2010</v>
      </c>
      <c r="B66" s="5">
        <v>80</v>
      </c>
      <c r="C66" s="6">
        <v>110</v>
      </c>
      <c r="D66" s="6">
        <v>91</v>
      </c>
      <c r="E66" s="6">
        <v>6</v>
      </c>
      <c r="F66" s="6">
        <v>207</v>
      </c>
      <c r="G66" s="13">
        <v>2022</v>
      </c>
      <c r="H66" s="9">
        <v>80</v>
      </c>
      <c r="I66" s="10">
        <v>322</v>
      </c>
      <c r="J66" s="10">
        <v>257</v>
      </c>
      <c r="K66" s="10">
        <v>16</v>
      </c>
      <c r="L66" s="10">
        <v>595</v>
      </c>
      <c r="M66" s="7" t="s">
        <v>4</v>
      </c>
      <c r="N66" s="9">
        <v>80</v>
      </c>
      <c r="O66" s="6">
        <v>212</v>
      </c>
      <c r="P66" s="6">
        <v>166</v>
      </c>
      <c r="Q66" s="6">
        <v>10</v>
      </c>
      <c r="R66" s="6">
        <v>388</v>
      </c>
      <c r="S66" s="7" t="s">
        <v>4</v>
      </c>
      <c r="T66" s="9">
        <v>80</v>
      </c>
      <c r="U66" s="5">
        <v>1.9272727272727272</v>
      </c>
      <c r="V66" s="8">
        <v>1.8241758241758241</v>
      </c>
      <c r="W66" s="8">
        <v>1.6666666666666667</v>
      </c>
      <c r="X66" s="8">
        <v>1.8743961352657006</v>
      </c>
    </row>
    <row r="67" spans="1:24" ht="15.6" x14ac:dyDescent="0.6">
      <c r="A67" s="12">
        <v>2010</v>
      </c>
      <c r="B67" s="5">
        <v>81</v>
      </c>
      <c r="C67" s="6">
        <v>97</v>
      </c>
      <c r="D67" s="6">
        <v>81</v>
      </c>
      <c r="E67" s="6">
        <v>8</v>
      </c>
      <c r="F67" s="6">
        <v>186</v>
      </c>
      <c r="G67" s="13">
        <v>2022</v>
      </c>
      <c r="H67" s="9">
        <v>81</v>
      </c>
      <c r="I67" s="10">
        <v>289</v>
      </c>
      <c r="J67" s="10">
        <v>249</v>
      </c>
      <c r="K67" s="10">
        <v>19</v>
      </c>
      <c r="L67" s="10">
        <v>557</v>
      </c>
      <c r="M67" s="7" t="s">
        <v>4</v>
      </c>
      <c r="N67" s="9">
        <v>81</v>
      </c>
      <c r="O67" s="6">
        <v>192</v>
      </c>
      <c r="P67" s="6">
        <v>168</v>
      </c>
      <c r="Q67" s="6">
        <v>11</v>
      </c>
      <c r="R67" s="6">
        <v>371</v>
      </c>
      <c r="S67" s="7" t="s">
        <v>4</v>
      </c>
      <c r="T67" s="9">
        <v>81</v>
      </c>
      <c r="U67" s="5">
        <v>1.9793814432989691</v>
      </c>
      <c r="V67" s="8">
        <v>2.074074074074074</v>
      </c>
      <c r="W67" s="8">
        <v>1.375</v>
      </c>
      <c r="X67" s="8">
        <v>1.9946236559139785</v>
      </c>
    </row>
    <row r="68" spans="1:24" ht="15.6" x14ac:dyDescent="0.6">
      <c r="A68" s="12">
        <v>2010</v>
      </c>
      <c r="B68" s="5">
        <v>82</v>
      </c>
      <c r="C68" s="6">
        <v>117</v>
      </c>
      <c r="D68" s="6">
        <v>62</v>
      </c>
      <c r="E68" s="6">
        <v>4</v>
      </c>
      <c r="F68" s="6">
        <v>183</v>
      </c>
      <c r="G68" s="13">
        <v>2022</v>
      </c>
      <c r="H68" s="9">
        <v>82</v>
      </c>
      <c r="I68" s="10">
        <v>252</v>
      </c>
      <c r="J68" s="10">
        <v>220</v>
      </c>
      <c r="K68" s="10">
        <v>17</v>
      </c>
      <c r="L68" s="10">
        <v>489</v>
      </c>
      <c r="M68" s="7" t="s">
        <v>4</v>
      </c>
      <c r="N68" s="9">
        <v>82</v>
      </c>
      <c r="O68" s="6">
        <v>135</v>
      </c>
      <c r="P68" s="6">
        <v>158</v>
      </c>
      <c r="Q68" s="6">
        <v>13</v>
      </c>
      <c r="R68" s="6">
        <v>306</v>
      </c>
      <c r="S68" s="7" t="s">
        <v>4</v>
      </c>
      <c r="T68" s="9">
        <v>82</v>
      </c>
      <c r="U68" s="5">
        <v>1.1538461538461537</v>
      </c>
      <c r="V68" s="8">
        <v>2.5483870967741935</v>
      </c>
      <c r="W68" s="8">
        <v>3.25</v>
      </c>
      <c r="X68" s="8">
        <v>1.6721311475409837</v>
      </c>
    </row>
    <row r="69" spans="1:24" ht="15.6" x14ac:dyDescent="0.6">
      <c r="A69" s="12">
        <v>2010</v>
      </c>
      <c r="B69" s="5">
        <v>83</v>
      </c>
      <c r="C69" s="6">
        <v>73</v>
      </c>
      <c r="D69" s="6">
        <v>58</v>
      </c>
      <c r="E69" s="6">
        <v>4</v>
      </c>
      <c r="F69" s="6">
        <v>135</v>
      </c>
      <c r="G69" s="13">
        <v>2022</v>
      </c>
      <c r="H69" s="9">
        <v>83</v>
      </c>
      <c r="I69" s="10">
        <v>234</v>
      </c>
      <c r="J69" s="10">
        <v>210</v>
      </c>
      <c r="K69" s="10">
        <v>16</v>
      </c>
      <c r="L69" s="10">
        <v>460</v>
      </c>
      <c r="M69" s="7" t="s">
        <v>4</v>
      </c>
      <c r="N69" s="9">
        <v>83</v>
      </c>
      <c r="O69" s="6">
        <v>161</v>
      </c>
      <c r="P69" s="6">
        <v>152</v>
      </c>
      <c r="Q69" s="6">
        <v>12</v>
      </c>
      <c r="R69" s="6">
        <v>325</v>
      </c>
      <c r="S69" s="7" t="s">
        <v>4</v>
      </c>
      <c r="T69" s="9">
        <v>83</v>
      </c>
      <c r="U69" s="5">
        <v>2.2054794520547945</v>
      </c>
      <c r="V69" s="8">
        <v>2.6206896551724137</v>
      </c>
      <c r="W69" s="8">
        <v>3</v>
      </c>
      <c r="X69" s="8">
        <v>2.4074074074074074</v>
      </c>
    </row>
    <row r="70" spans="1:24" ht="15.6" x14ac:dyDescent="0.6">
      <c r="A70" s="12">
        <v>2010</v>
      </c>
      <c r="B70" s="5">
        <v>84</v>
      </c>
      <c r="C70" s="6">
        <v>71</v>
      </c>
      <c r="D70" s="6">
        <v>64</v>
      </c>
      <c r="E70" s="6">
        <v>5</v>
      </c>
      <c r="F70" s="6">
        <v>140</v>
      </c>
      <c r="G70" s="13">
        <v>2022</v>
      </c>
      <c r="H70" s="9">
        <v>84</v>
      </c>
      <c r="I70" s="10">
        <v>219</v>
      </c>
      <c r="J70" s="10">
        <v>169</v>
      </c>
      <c r="K70" s="10">
        <v>6</v>
      </c>
      <c r="L70" s="10">
        <v>394</v>
      </c>
      <c r="M70" s="7" t="s">
        <v>4</v>
      </c>
      <c r="N70" s="9">
        <v>84</v>
      </c>
      <c r="O70" s="6">
        <v>148</v>
      </c>
      <c r="P70" s="6">
        <v>105</v>
      </c>
      <c r="Q70" s="6">
        <v>1</v>
      </c>
      <c r="R70" s="6">
        <v>254</v>
      </c>
      <c r="S70" s="7" t="s">
        <v>4</v>
      </c>
      <c r="T70" s="9">
        <v>84</v>
      </c>
      <c r="U70" s="5">
        <v>2.084507042253521</v>
      </c>
      <c r="V70" s="8">
        <v>1.640625</v>
      </c>
      <c r="W70" s="8">
        <v>0.2</v>
      </c>
      <c r="X70" s="8">
        <v>1.8142857142857143</v>
      </c>
    </row>
    <row r="71" spans="1:24" ht="15.6" x14ac:dyDescent="0.6">
      <c r="A71" s="12">
        <v>2010</v>
      </c>
      <c r="B71" s="5">
        <v>85</v>
      </c>
      <c r="C71" s="6">
        <v>63</v>
      </c>
      <c r="D71" s="6">
        <v>50</v>
      </c>
      <c r="E71" s="6">
        <v>1</v>
      </c>
      <c r="F71" s="6">
        <v>114</v>
      </c>
      <c r="G71" s="13">
        <v>2022</v>
      </c>
      <c r="H71" s="9">
        <v>85</v>
      </c>
      <c r="I71" s="10">
        <v>183</v>
      </c>
      <c r="J71" s="10">
        <v>139</v>
      </c>
      <c r="K71" s="10">
        <v>10</v>
      </c>
      <c r="L71" s="10">
        <v>332</v>
      </c>
      <c r="M71" s="7" t="s">
        <v>4</v>
      </c>
      <c r="N71" s="9">
        <v>85</v>
      </c>
      <c r="O71" s="6">
        <v>120</v>
      </c>
      <c r="P71" s="6">
        <v>89</v>
      </c>
      <c r="Q71" s="6">
        <v>9</v>
      </c>
      <c r="R71" s="6">
        <v>218</v>
      </c>
      <c r="S71" s="7" t="s">
        <v>4</v>
      </c>
      <c r="T71" s="9">
        <v>85</v>
      </c>
      <c r="U71" s="5">
        <v>1.9047619047619047</v>
      </c>
      <c r="V71" s="8">
        <v>1.78</v>
      </c>
      <c r="W71" s="8">
        <v>9</v>
      </c>
      <c r="X71" s="8">
        <v>1.9122807017543859</v>
      </c>
    </row>
    <row r="72" spans="1:24" ht="15.6" x14ac:dyDescent="0.6">
      <c r="A72" s="12">
        <v>2010</v>
      </c>
      <c r="B72" s="5">
        <v>86</v>
      </c>
      <c r="C72" s="6">
        <v>43</v>
      </c>
      <c r="D72" s="6">
        <v>45</v>
      </c>
      <c r="E72" s="6">
        <v>6</v>
      </c>
      <c r="F72" s="6">
        <v>94</v>
      </c>
      <c r="G72" s="13">
        <v>2022</v>
      </c>
      <c r="H72" s="9">
        <v>86</v>
      </c>
      <c r="I72" s="10">
        <v>162</v>
      </c>
      <c r="J72" s="10">
        <v>135</v>
      </c>
      <c r="K72" s="10">
        <v>12</v>
      </c>
      <c r="L72" s="10">
        <v>309</v>
      </c>
      <c r="M72" s="7" t="s">
        <v>4</v>
      </c>
      <c r="N72" s="9">
        <v>86</v>
      </c>
      <c r="O72" s="6">
        <v>119</v>
      </c>
      <c r="P72" s="6">
        <v>90</v>
      </c>
      <c r="Q72" s="6">
        <v>6</v>
      </c>
      <c r="R72" s="6">
        <v>215</v>
      </c>
      <c r="S72" s="7" t="s">
        <v>4</v>
      </c>
      <c r="T72" s="9">
        <v>86</v>
      </c>
      <c r="U72" s="5">
        <v>2.7674418604651163</v>
      </c>
      <c r="V72" s="8">
        <v>2</v>
      </c>
      <c r="W72" s="8">
        <v>1</v>
      </c>
      <c r="X72" s="8">
        <v>2.2872340425531914</v>
      </c>
    </row>
    <row r="73" spans="1:24" ht="15.6" x14ac:dyDescent="0.6">
      <c r="A73" s="12">
        <v>2010</v>
      </c>
      <c r="B73" s="5">
        <v>87</v>
      </c>
      <c r="C73" s="6">
        <v>39</v>
      </c>
      <c r="D73" s="6">
        <v>30</v>
      </c>
      <c r="E73" s="6">
        <v>4</v>
      </c>
      <c r="F73" s="6">
        <v>73</v>
      </c>
      <c r="G73" s="13">
        <v>2022</v>
      </c>
      <c r="H73" s="9">
        <v>87</v>
      </c>
      <c r="I73" s="10">
        <v>145</v>
      </c>
      <c r="J73" s="10">
        <v>118</v>
      </c>
      <c r="K73" s="10">
        <v>11</v>
      </c>
      <c r="L73" s="10">
        <v>274</v>
      </c>
      <c r="M73" s="7" t="s">
        <v>4</v>
      </c>
      <c r="N73" s="9">
        <v>87</v>
      </c>
      <c r="O73" s="6">
        <v>106</v>
      </c>
      <c r="P73" s="6">
        <v>88</v>
      </c>
      <c r="Q73" s="6">
        <v>7</v>
      </c>
      <c r="R73" s="6">
        <v>201</v>
      </c>
      <c r="S73" s="7" t="s">
        <v>4</v>
      </c>
      <c r="T73" s="9">
        <v>87</v>
      </c>
      <c r="U73" s="5">
        <v>2.7179487179487181</v>
      </c>
      <c r="V73" s="8">
        <v>2.9333333333333331</v>
      </c>
      <c r="W73" s="8">
        <v>1.75</v>
      </c>
      <c r="X73" s="8">
        <v>2.7534246575342465</v>
      </c>
    </row>
    <row r="74" spans="1:24" ht="15.6" x14ac:dyDescent="0.6">
      <c r="A74" s="12">
        <v>2010</v>
      </c>
      <c r="B74" s="5">
        <v>88</v>
      </c>
      <c r="C74" s="6">
        <v>30</v>
      </c>
      <c r="D74" s="6">
        <v>32</v>
      </c>
      <c r="E74" s="6">
        <v>3</v>
      </c>
      <c r="F74" s="6">
        <v>65</v>
      </c>
      <c r="G74" s="13">
        <v>2022</v>
      </c>
      <c r="H74" s="9">
        <v>88</v>
      </c>
      <c r="I74" s="10">
        <v>118</v>
      </c>
      <c r="J74" s="10">
        <v>87</v>
      </c>
      <c r="K74" s="10">
        <v>7</v>
      </c>
      <c r="L74" s="10">
        <v>212</v>
      </c>
      <c r="M74" s="7" t="s">
        <v>4</v>
      </c>
      <c r="N74" s="9">
        <v>88</v>
      </c>
      <c r="O74" s="6">
        <v>88</v>
      </c>
      <c r="P74" s="6">
        <v>55</v>
      </c>
      <c r="Q74" s="6">
        <v>4</v>
      </c>
      <c r="R74" s="6">
        <v>147</v>
      </c>
      <c r="S74" s="7" t="s">
        <v>4</v>
      </c>
      <c r="T74" s="9">
        <v>88</v>
      </c>
      <c r="U74" s="5">
        <v>2.9333333333333331</v>
      </c>
      <c r="V74" s="8">
        <v>1.71875</v>
      </c>
      <c r="W74" s="8">
        <v>1.3333333333333333</v>
      </c>
      <c r="X74" s="8">
        <v>2.2615384615384615</v>
      </c>
    </row>
    <row r="75" spans="1:24" ht="15.6" x14ac:dyDescent="0.6">
      <c r="A75" s="12">
        <v>2010</v>
      </c>
      <c r="B75" s="5">
        <v>89</v>
      </c>
      <c r="C75" s="6">
        <v>25</v>
      </c>
      <c r="D75" s="6">
        <v>20</v>
      </c>
      <c r="E75" s="6">
        <v>2</v>
      </c>
      <c r="F75" s="6">
        <v>47</v>
      </c>
      <c r="G75" s="13">
        <v>2022</v>
      </c>
      <c r="H75" s="9">
        <v>89</v>
      </c>
      <c r="I75" s="10">
        <v>103</v>
      </c>
      <c r="J75" s="10">
        <v>77</v>
      </c>
      <c r="K75" s="10">
        <v>6</v>
      </c>
      <c r="L75" s="10">
        <v>186</v>
      </c>
      <c r="M75" s="7" t="s">
        <v>4</v>
      </c>
      <c r="N75" s="9">
        <v>89</v>
      </c>
      <c r="O75" s="6">
        <v>78</v>
      </c>
      <c r="P75" s="6">
        <v>57</v>
      </c>
      <c r="Q75" s="6">
        <v>4</v>
      </c>
      <c r="R75" s="6">
        <v>139</v>
      </c>
      <c r="S75" s="7" t="s">
        <v>4</v>
      </c>
      <c r="T75" s="9">
        <v>89</v>
      </c>
      <c r="U75" s="5">
        <v>3.12</v>
      </c>
      <c r="V75" s="8">
        <v>2.85</v>
      </c>
      <c r="W75" s="8">
        <v>2</v>
      </c>
      <c r="X75" s="8">
        <v>2.9574468085106385</v>
      </c>
    </row>
    <row r="76" spans="1:24" ht="15.6" x14ac:dyDescent="0.6">
      <c r="A76" s="12">
        <v>2010</v>
      </c>
      <c r="B76" s="5">
        <v>90</v>
      </c>
      <c r="C76" s="6">
        <v>27</v>
      </c>
      <c r="D76" s="6">
        <v>16</v>
      </c>
      <c r="E76" s="6">
        <v>1</v>
      </c>
      <c r="F76" s="6">
        <v>44</v>
      </c>
      <c r="G76" s="13">
        <v>2022</v>
      </c>
      <c r="H76" s="9">
        <v>90</v>
      </c>
      <c r="I76" s="10">
        <v>74</v>
      </c>
      <c r="J76" s="10">
        <v>42</v>
      </c>
      <c r="K76" s="10">
        <v>12</v>
      </c>
      <c r="L76" s="10">
        <v>128</v>
      </c>
      <c r="M76" s="7" t="s">
        <v>4</v>
      </c>
      <c r="N76" s="9">
        <v>90</v>
      </c>
      <c r="O76" s="6">
        <v>47</v>
      </c>
      <c r="P76" s="6">
        <v>26</v>
      </c>
      <c r="Q76" s="6">
        <v>11</v>
      </c>
      <c r="R76" s="6">
        <v>84</v>
      </c>
      <c r="S76" s="7" t="s">
        <v>4</v>
      </c>
      <c r="T76" s="9">
        <v>90</v>
      </c>
      <c r="U76" s="5">
        <v>1.7407407407407407</v>
      </c>
      <c r="V76" s="8">
        <v>1.625</v>
      </c>
      <c r="W76" s="8">
        <v>11</v>
      </c>
      <c r="X76" s="8">
        <v>1.9090909090909092</v>
      </c>
    </row>
    <row r="77" spans="1:24" ht="15.6" x14ac:dyDescent="0.6">
      <c r="A77" s="12">
        <v>2010</v>
      </c>
      <c r="B77" s="5">
        <v>91</v>
      </c>
      <c r="C77" s="6">
        <v>19</v>
      </c>
      <c r="D77" s="6">
        <v>11</v>
      </c>
      <c r="E77" s="6">
        <v>1</v>
      </c>
      <c r="F77" s="6">
        <v>31</v>
      </c>
      <c r="G77" s="13">
        <v>2022</v>
      </c>
      <c r="H77" s="9">
        <v>91</v>
      </c>
      <c r="I77" s="10">
        <v>77</v>
      </c>
      <c r="J77" s="10">
        <v>45</v>
      </c>
      <c r="K77" s="10">
        <v>5</v>
      </c>
      <c r="L77" s="10">
        <v>127</v>
      </c>
      <c r="M77" s="7" t="s">
        <v>4</v>
      </c>
      <c r="N77" s="9">
        <v>91</v>
      </c>
      <c r="O77" s="6">
        <v>58</v>
      </c>
      <c r="P77" s="6">
        <v>34</v>
      </c>
      <c r="Q77" s="6">
        <v>4</v>
      </c>
      <c r="R77" s="6">
        <v>96</v>
      </c>
      <c r="S77" s="7" t="s">
        <v>4</v>
      </c>
      <c r="T77" s="9">
        <v>91</v>
      </c>
      <c r="U77" s="5">
        <v>3.0526315789473686</v>
      </c>
      <c r="V77" s="8">
        <v>3.0909090909090908</v>
      </c>
      <c r="W77" s="8">
        <v>4</v>
      </c>
      <c r="X77" s="8">
        <v>3.096774193548387</v>
      </c>
    </row>
    <row r="78" spans="1:24" ht="15.6" x14ac:dyDescent="0.6">
      <c r="A78" s="12">
        <v>2010</v>
      </c>
      <c r="B78" s="5">
        <v>92</v>
      </c>
      <c r="C78" s="6">
        <v>8</v>
      </c>
      <c r="D78" s="6">
        <v>5</v>
      </c>
      <c r="E78" s="6">
        <v>1</v>
      </c>
      <c r="F78" s="6">
        <v>14</v>
      </c>
      <c r="G78" s="13">
        <v>2022</v>
      </c>
      <c r="H78" s="9">
        <v>92</v>
      </c>
      <c r="I78" s="10">
        <v>61</v>
      </c>
      <c r="J78" s="10">
        <v>39</v>
      </c>
      <c r="K78" s="10">
        <v>3</v>
      </c>
      <c r="L78" s="10">
        <v>103</v>
      </c>
      <c r="M78" s="7" t="s">
        <v>4</v>
      </c>
      <c r="N78" s="9">
        <v>92</v>
      </c>
      <c r="O78" s="6">
        <v>53</v>
      </c>
      <c r="P78" s="6">
        <v>34</v>
      </c>
      <c r="Q78" s="6">
        <v>2</v>
      </c>
      <c r="R78" s="6">
        <v>89</v>
      </c>
      <c r="S78" s="7" t="s">
        <v>4</v>
      </c>
      <c r="T78" s="9">
        <v>92</v>
      </c>
      <c r="U78" s="5">
        <v>6.625</v>
      </c>
      <c r="V78" s="8">
        <v>6.8</v>
      </c>
      <c r="W78" s="8">
        <v>2</v>
      </c>
      <c r="X78" s="8">
        <v>6.3571428571428568</v>
      </c>
    </row>
    <row r="79" spans="1:24" ht="15.6" x14ac:dyDescent="0.6">
      <c r="A79" s="12">
        <v>2010</v>
      </c>
      <c r="B79" s="5">
        <v>93</v>
      </c>
      <c r="C79" s="6">
        <v>9</v>
      </c>
      <c r="D79" s="6">
        <v>12</v>
      </c>
      <c r="E79" s="6">
        <v>1</v>
      </c>
      <c r="F79" s="6">
        <v>22</v>
      </c>
      <c r="G79" s="13">
        <v>2022</v>
      </c>
      <c r="H79" s="9">
        <v>93</v>
      </c>
      <c r="I79" s="10">
        <v>56</v>
      </c>
      <c r="J79" s="10">
        <v>30</v>
      </c>
      <c r="K79" s="10">
        <v>2</v>
      </c>
      <c r="L79" s="10">
        <v>88</v>
      </c>
      <c r="M79" s="7" t="s">
        <v>4</v>
      </c>
      <c r="N79" s="9">
        <v>93</v>
      </c>
      <c r="O79" s="6">
        <v>47</v>
      </c>
      <c r="P79" s="6">
        <v>18</v>
      </c>
      <c r="Q79" s="6">
        <v>1</v>
      </c>
      <c r="R79" s="6">
        <v>66</v>
      </c>
      <c r="S79" s="7" t="s">
        <v>4</v>
      </c>
      <c r="T79" s="9">
        <v>93</v>
      </c>
      <c r="U79" s="5">
        <v>5.2222222222222223</v>
      </c>
      <c r="V79" s="8">
        <v>1.5</v>
      </c>
      <c r="W79" s="8">
        <v>1</v>
      </c>
      <c r="X79" s="8">
        <v>3</v>
      </c>
    </row>
    <row r="80" spans="1:24" ht="15.6" x14ac:dyDescent="0.6">
      <c r="A80" s="12">
        <v>2010</v>
      </c>
      <c r="B80" s="5">
        <v>94</v>
      </c>
      <c r="C80" s="6">
        <v>5</v>
      </c>
      <c r="D80" s="6">
        <v>5</v>
      </c>
      <c r="E80" s="6">
        <v>0</v>
      </c>
      <c r="F80" s="6">
        <v>10</v>
      </c>
      <c r="G80" s="13">
        <v>2022</v>
      </c>
      <c r="H80" s="9">
        <v>94</v>
      </c>
      <c r="I80" s="10">
        <v>50</v>
      </c>
      <c r="J80" s="10">
        <v>19</v>
      </c>
      <c r="K80" s="10">
        <v>1</v>
      </c>
      <c r="L80" s="10">
        <v>70</v>
      </c>
      <c r="M80" s="7" t="s">
        <v>4</v>
      </c>
      <c r="N80" s="9">
        <v>94</v>
      </c>
      <c r="O80" s="6">
        <v>45</v>
      </c>
      <c r="P80" s="6">
        <v>14</v>
      </c>
      <c r="Q80" s="6">
        <v>1</v>
      </c>
      <c r="R80" s="6">
        <v>60</v>
      </c>
      <c r="S80" s="7" t="s">
        <v>4</v>
      </c>
      <c r="T80" s="9">
        <v>94</v>
      </c>
      <c r="U80" s="5">
        <v>9</v>
      </c>
      <c r="V80" s="8">
        <v>2.8</v>
      </c>
      <c r="W80" s="8">
        <v>0</v>
      </c>
      <c r="X80" s="8">
        <v>6</v>
      </c>
    </row>
    <row r="81" spans="1:24" ht="15.6" x14ac:dyDescent="0.6">
      <c r="A81" s="12">
        <v>2010</v>
      </c>
      <c r="B81" s="5">
        <v>95</v>
      </c>
      <c r="C81" s="6">
        <v>5</v>
      </c>
      <c r="D81" s="6">
        <v>2</v>
      </c>
      <c r="E81" s="6">
        <v>0</v>
      </c>
      <c r="F81" s="6">
        <v>7</v>
      </c>
      <c r="G81" s="13">
        <v>2022</v>
      </c>
      <c r="H81" s="9">
        <v>95</v>
      </c>
      <c r="I81" s="10">
        <v>33</v>
      </c>
      <c r="J81" s="10">
        <v>15</v>
      </c>
      <c r="K81" s="10">
        <v>1</v>
      </c>
      <c r="L81" s="10">
        <v>49</v>
      </c>
      <c r="M81" s="7" t="s">
        <v>4</v>
      </c>
      <c r="N81" s="9">
        <v>95</v>
      </c>
      <c r="O81" s="6">
        <v>28</v>
      </c>
      <c r="P81" s="6">
        <v>13</v>
      </c>
      <c r="Q81" s="6">
        <v>1</v>
      </c>
      <c r="R81" s="6">
        <v>42</v>
      </c>
      <c r="S81" s="7" t="s">
        <v>4</v>
      </c>
      <c r="T81" s="9">
        <v>95</v>
      </c>
      <c r="U81" s="5">
        <v>5.6</v>
      </c>
      <c r="V81" s="8">
        <v>6.5</v>
      </c>
      <c r="W81" s="8">
        <v>0</v>
      </c>
      <c r="X81" s="8">
        <v>6</v>
      </c>
    </row>
    <row r="82" spans="1:24" ht="15.6" x14ac:dyDescent="0.6">
      <c r="A82" s="12">
        <v>2010</v>
      </c>
      <c r="B82" s="5">
        <v>96</v>
      </c>
      <c r="C82" s="6">
        <v>2</v>
      </c>
      <c r="D82" s="6">
        <v>5</v>
      </c>
      <c r="E82" s="6">
        <v>0</v>
      </c>
      <c r="F82" s="6">
        <v>7</v>
      </c>
      <c r="G82" s="13">
        <v>2022</v>
      </c>
      <c r="H82" s="9">
        <v>96</v>
      </c>
      <c r="I82" s="10">
        <v>20</v>
      </c>
      <c r="J82" s="10">
        <v>16</v>
      </c>
      <c r="K82" s="10">
        <v>1</v>
      </c>
      <c r="L82" s="10">
        <v>37</v>
      </c>
      <c r="M82" s="7" t="s">
        <v>4</v>
      </c>
      <c r="N82" s="9">
        <v>96</v>
      </c>
      <c r="O82" s="6">
        <v>18</v>
      </c>
      <c r="P82" s="6">
        <v>11</v>
      </c>
      <c r="Q82" s="6">
        <v>1</v>
      </c>
      <c r="R82" s="6">
        <v>30</v>
      </c>
      <c r="S82" s="7" t="s">
        <v>4</v>
      </c>
      <c r="T82" s="9">
        <v>96</v>
      </c>
      <c r="U82" s="5">
        <v>9</v>
      </c>
      <c r="V82" s="8">
        <v>2.2000000000000002</v>
      </c>
      <c r="W82" s="8">
        <v>0</v>
      </c>
      <c r="X82" s="8">
        <v>4.2857142857142856</v>
      </c>
    </row>
    <row r="83" spans="1:24" ht="15.6" x14ac:dyDescent="0.6">
      <c r="A83" s="12">
        <v>2010</v>
      </c>
      <c r="B83" s="5">
        <v>97</v>
      </c>
      <c r="C83" s="6">
        <v>6</v>
      </c>
      <c r="D83" s="6">
        <v>6</v>
      </c>
      <c r="E83" s="6">
        <v>2</v>
      </c>
      <c r="F83" s="6">
        <v>14</v>
      </c>
      <c r="G83" s="13">
        <v>2022</v>
      </c>
      <c r="H83" s="9">
        <v>97</v>
      </c>
      <c r="I83" s="10">
        <v>22</v>
      </c>
      <c r="J83" s="10">
        <v>17</v>
      </c>
      <c r="K83" s="10">
        <v>1</v>
      </c>
      <c r="L83" s="10">
        <v>40</v>
      </c>
      <c r="M83" s="7" t="s">
        <v>4</v>
      </c>
      <c r="N83" s="9">
        <v>97</v>
      </c>
      <c r="O83" s="6">
        <v>16</v>
      </c>
      <c r="P83" s="6">
        <v>11</v>
      </c>
      <c r="Q83" s="6">
        <v>-1</v>
      </c>
      <c r="R83" s="6">
        <v>26</v>
      </c>
      <c r="S83" s="7" t="s">
        <v>4</v>
      </c>
      <c r="T83" s="9">
        <v>97</v>
      </c>
      <c r="U83" s="5">
        <v>2.6666666666666665</v>
      </c>
      <c r="V83" s="8">
        <v>1.8333333333333333</v>
      </c>
      <c r="W83" s="8">
        <v>-0.5</v>
      </c>
      <c r="X83" s="8">
        <v>1.8571428571428572</v>
      </c>
    </row>
    <row r="84" spans="1:24" ht="15.6" x14ac:dyDescent="0.6">
      <c r="A84" s="12">
        <v>2010</v>
      </c>
      <c r="B84" s="5">
        <v>98</v>
      </c>
      <c r="C84" s="6">
        <v>8</v>
      </c>
      <c r="D84" s="6">
        <v>1</v>
      </c>
      <c r="E84" s="6">
        <v>0</v>
      </c>
      <c r="F84" s="6">
        <v>9</v>
      </c>
      <c r="G84" s="13">
        <v>2022</v>
      </c>
      <c r="H84" s="9">
        <v>98</v>
      </c>
      <c r="I84" s="10">
        <v>22</v>
      </c>
      <c r="J84" s="10">
        <v>16</v>
      </c>
      <c r="K84" s="10">
        <v>2</v>
      </c>
      <c r="L84" s="10">
        <v>40</v>
      </c>
      <c r="M84" s="7" t="s">
        <v>4</v>
      </c>
      <c r="N84" s="9">
        <v>98</v>
      </c>
      <c r="O84" s="6">
        <v>14</v>
      </c>
      <c r="P84" s="6">
        <v>15</v>
      </c>
      <c r="Q84" s="6">
        <v>2</v>
      </c>
      <c r="R84" s="6">
        <v>31</v>
      </c>
      <c r="S84" s="7" t="s">
        <v>4</v>
      </c>
      <c r="T84" s="9">
        <v>98</v>
      </c>
      <c r="U84" s="5">
        <v>1.75</v>
      </c>
      <c r="V84" s="8">
        <v>15</v>
      </c>
      <c r="W84" s="8">
        <v>0</v>
      </c>
      <c r="X84" s="8">
        <v>3.4444444444444446</v>
      </c>
    </row>
    <row r="85" spans="1:24" ht="15.6" x14ac:dyDescent="0.6">
      <c r="A85" s="12">
        <v>2010</v>
      </c>
      <c r="B85" s="5">
        <v>99</v>
      </c>
      <c r="C85" s="6">
        <v>7</v>
      </c>
      <c r="D85" s="6">
        <v>2</v>
      </c>
      <c r="E85" s="6">
        <v>0</v>
      </c>
      <c r="F85" s="6">
        <v>9</v>
      </c>
      <c r="G85" s="13">
        <v>2022</v>
      </c>
      <c r="H85" s="9">
        <v>99</v>
      </c>
      <c r="I85" s="10">
        <v>14</v>
      </c>
      <c r="J85" s="10">
        <v>9</v>
      </c>
      <c r="K85" s="10">
        <v>3</v>
      </c>
      <c r="L85" s="10">
        <v>26</v>
      </c>
      <c r="M85" s="7" t="s">
        <v>4</v>
      </c>
      <c r="N85" s="9">
        <v>99</v>
      </c>
      <c r="O85" s="6">
        <v>7</v>
      </c>
      <c r="P85" s="6">
        <v>7</v>
      </c>
      <c r="Q85" s="6">
        <v>3</v>
      </c>
      <c r="R85" s="6">
        <v>17</v>
      </c>
      <c r="S85" s="7" t="s">
        <v>4</v>
      </c>
      <c r="T85" s="9">
        <v>99</v>
      </c>
      <c r="U85" s="5">
        <v>1</v>
      </c>
      <c r="V85" s="8">
        <v>3.5</v>
      </c>
      <c r="W85" s="8">
        <v>0</v>
      </c>
      <c r="X85" s="8">
        <v>1.8888888888888888</v>
      </c>
    </row>
    <row r="86" spans="1:24" ht="15.6" x14ac:dyDescent="0.6">
      <c r="A86" s="12">
        <v>2010</v>
      </c>
      <c r="B86" s="5">
        <v>100</v>
      </c>
      <c r="C86" s="6">
        <v>0</v>
      </c>
      <c r="D86" s="6">
        <v>0</v>
      </c>
      <c r="E86" s="6">
        <v>0</v>
      </c>
      <c r="F86" s="6">
        <v>0</v>
      </c>
      <c r="G86" s="13">
        <v>2022</v>
      </c>
      <c r="H86" s="9">
        <v>100</v>
      </c>
      <c r="I86" s="10">
        <v>10</v>
      </c>
      <c r="J86" s="10">
        <v>8</v>
      </c>
      <c r="K86" s="10">
        <v>1</v>
      </c>
      <c r="L86" s="10">
        <v>19</v>
      </c>
      <c r="M86" s="7" t="s">
        <v>4</v>
      </c>
      <c r="N86" s="9">
        <v>100</v>
      </c>
      <c r="O86" s="6">
        <v>10</v>
      </c>
      <c r="P86" s="6">
        <v>8</v>
      </c>
      <c r="Q86" s="6">
        <v>1</v>
      </c>
      <c r="R86" s="6">
        <v>19</v>
      </c>
      <c r="S86" s="7" t="s">
        <v>4</v>
      </c>
      <c r="T86" s="9">
        <v>100</v>
      </c>
      <c r="U86" s="5">
        <v>0</v>
      </c>
      <c r="V86" s="8">
        <v>0</v>
      </c>
      <c r="W86" s="8">
        <v>0</v>
      </c>
      <c r="X86" s="8">
        <v>0</v>
      </c>
    </row>
    <row r="87" spans="1:24" ht="15.6" x14ac:dyDescent="0.6">
      <c r="A87" s="12">
        <v>2010</v>
      </c>
      <c r="B87" s="5">
        <v>101</v>
      </c>
      <c r="C87" s="6">
        <v>2</v>
      </c>
      <c r="D87" s="6">
        <v>0</v>
      </c>
      <c r="E87" s="6">
        <v>1</v>
      </c>
      <c r="F87" s="6">
        <v>3</v>
      </c>
      <c r="G87" s="13">
        <v>2022</v>
      </c>
      <c r="H87" s="9">
        <v>101</v>
      </c>
      <c r="I87" s="10">
        <v>4</v>
      </c>
      <c r="J87" s="10">
        <v>3</v>
      </c>
      <c r="K87" s="10"/>
      <c r="L87" s="10">
        <v>7</v>
      </c>
      <c r="M87" s="7" t="s">
        <v>4</v>
      </c>
      <c r="N87" s="9">
        <v>101</v>
      </c>
      <c r="O87" s="6">
        <v>2</v>
      </c>
      <c r="P87" s="6">
        <v>3</v>
      </c>
      <c r="Q87" s="6">
        <v>-1</v>
      </c>
      <c r="R87" s="6">
        <v>4</v>
      </c>
      <c r="S87" s="7" t="s">
        <v>4</v>
      </c>
      <c r="T87" s="9">
        <v>101</v>
      </c>
      <c r="U87" s="5">
        <v>1</v>
      </c>
      <c r="V87" s="8">
        <v>0</v>
      </c>
      <c r="W87" s="8">
        <v>-1</v>
      </c>
      <c r="X87" s="8">
        <v>1.3333333333333333</v>
      </c>
    </row>
    <row r="88" spans="1:24" ht="15.6" x14ac:dyDescent="0.6">
      <c r="A88" s="12">
        <v>2010</v>
      </c>
      <c r="B88" s="5">
        <v>102</v>
      </c>
      <c r="C88" s="6">
        <v>1</v>
      </c>
      <c r="D88" s="6">
        <v>2</v>
      </c>
      <c r="E88" s="6">
        <v>0</v>
      </c>
      <c r="F88" s="6">
        <v>3</v>
      </c>
      <c r="G88" s="13">
        <v>2022</v>
      </c>
      <c r="H88" s="9">
        <v>102</v>
      </c>
      <c r="I88" s="10">
        <v>5</v>
      </c>
      <c r="J88" s="10">
        <v>2</v>
      </c>
      <c r="K88" s="10"/>
      <c r="L88" s="10">
        <v>7</v>
      </c>
      <c r="M88" s="7" t="s">
        <v>4</v>
      </c>
      <c r="N88" s="9">
        <v>102</v>
      </c>
      <c r="O88" s="6">
        <v>4</v>
      </c>
      <c r="P88" s="6">
        <v>0</v>
      </c>
      <c r="Q88" s="6">
        <v>0</v>
      </c>
      <c r="R88" s="6">
        <v>4</v>
      </c>
      <c r="S88" s="7" t="s">
        <v>4</v>
      </c>
      <c r="T88" s="9">
        <v>102</v>
      </c>
      <c r="U88" s="5">
        <v>4</v>
      </c>
      <c r="V88" s="8">
        <v>0</v>
      </c>
      <c r="W88" s="8">
        <v>0</v>
      </c>
      <c r="X88" s="8">
        <v>1.3333333333333333</v>
      </c>
    </row>
    <row r="89" spans="1:24" ht="15.6" x14ac:dyDescent="0.6">
      <c r="A89" s="12">
        <v>2010</v>
      </c>
      <c r="B89" s="5">
        <v>103</v>
      </c>
      <c r="C89" s="6">
        <v>0</v>
      </c>
      <c r="D89" s="6">
        <v>0</v>
      </c>
      <c r="E89" s="6">
        <v>0</v>
      </c>
      <c r="F89" s="6">
        <v>0</v>
      </c>
      <c r="G89" s="13">
        <v>2022</v>
      </c>
      <c r="H89" s="9">
        <v>103</v>
      </c>
      <c r="I89" s="10">
        <v>6</v>
      </c>
      <c r="J89" s="10">
        <v>3</v>
      </c>
      <c r="K89" s="10">
        <v>1</v>
      </c>
      <c r="L89" s="10">
        <v>10</v>
      </c>
      <c r="M89" s="7" t="s">
        <v>4</v>
      </c>
      <c r="N89" s="9">
        <v>103</v>
      </c>
      <c r="O89" s="6">
        <v>6</v>
      </c>
      <c r="P89" s="6">
        <v>3</v>
      </c>
      <c r="Q89" s="6">
        <v>1</v>
      </c>
      <c r="R89" s="6">
        <v>10</v>
      </c>
      <c r="S89" s="7" t="s">
        <v>4</v>
      </c>
      <c r="T89" s="9">
        <v>103</v>
      </c>
      <c r="U89" s="5">
        <v>0</v>
      </c>
      <c r="V89" s="8">
        <v>0</v>
      </c>
      <c r="W89" s="8">
        <v>0</v>
      </c>
      <c r="X89" s="8">
        <v>0</v>
      </c>
    </row>
    <row r="90" spans="1:24" ht="15.6" x14ac:dyDescent="0.6">
      <c r="A90" s="12">
        <v>2010</v>
      </c>
      <c r="B90" s="5">
        <v>104</v>
      </c>
      <c r="C90" s="6">
        <v>0</v>
      </c>
      <c r="D90" s="6">
        <v>0</v>
      </c>
      <c r="E90" s="6">
        <v>0</v>
      </c>
      <c r="F90" s="6">
        <v>0</v>
      </c>
      <c r="G90" s="13">
        <v>2022</v>
      </c>
      <c r="H90" s="9">
        <v>104</v>
      </c>
      <c r="I90" s="10">
        <v>2</v>
      </c>
      <c r="J90" s="10">
        <v>2</v>
      </c>
      <c r="K90" s="10">
        <v>1</v>
      </c>
      <c r="L90" s="10">
        <v>5</v>
      </c>
      <c r="M90" s="7" t="s">
        <v>4</v>
      </c>
      <c r="N90" s="9">
        <v>104</v>
      </c>
      <c r="O90" s="6">
        <v>2</v>
      </c>
      <c r="P90" s="6">
        <v>2</v>
      </c>
      <c r="Q90" s="6">
        <v>1</v>
      </c>
      <c r="R90" s="6">
        <v>5</v>
      </c>
      <c r="S90" s="7" t="s">
        <v>4</v>
      </c>
      <c r="T90" s="9">
        <v>104</v>
      </c>
      <c r="U90" s="5">
        <v>0</v>
      </c>
      <c r="V90" s="8">
        <v>0</v>
      </c>
      <c r="W90" s="8">
        <v>0</v>
      </c>
      <c r="X90" s="8">
        <v>0</v>
      </c>
    </row>
    <row r="91" spans="1:24" ht="15.6" x14ac:dyDescent="0.6">
      <c r="A91" s="12">
        <v>2010</v>
      </c>
      <c r="B91" s="5">
        <v>105</v>
      </c>
      <c r="C91" s="6">
        <v>0</v>
      </c>
      <c r="D91" s="6">
        <v>0</v>
      </c>
      <c r="E91" s="6">
        <v>0</v>
      </c>
      <c r="F91" s="6">
        <v>0</v>
      </c>
      <c r="G91" s="13">
        <v>2022</v>
      </c>
      <c r="H91" s="9">
        <v>105</v>
      </c>
      <c r="I91" s="10">
        <v>5</v>
      </c>
      <c r="J91" s="10">
        <v>1</v>
      </c>
      <c r="K91" s="10">
        <v>1</v>
      </c>
      <c r="L91" s="10">
        <v>7</v>
      </c>
      <c r="M91" s="7" t="s">
        <v>4</v>
      </c>
      <c r="N91" s="9">
        <v>105</v>
      </c>
      <c r="O91" s="6">
        <v>5</v>
      </c>
      <c r="P91" s="6">
        <v>1</v>
      </c>
      <c r="Q91" s="6">
        <v>1</v>
      </c>
      <c r="R91" s="6">
        <v>7</v>
      </c>
      <c r="S91" s="7" t="s">
        <v>4</v>
      </c>
      <c r="T91" s="9">
        <v>105</v>
      </c>
      <c r="U91" s="5">
        <v>0</v>
      </c>
      <c r="V91" s="8">
        <v>0</v>
      </c>
      <c r="W91" s="8">
        <v>0</v>
      </c>
      <c r="X91" s="8">
        <v>0</v>
      </c>
    </row>
    <row r="92" spans="1:24" ht="15.6" x14ac:dyDescent="0.6">
      <c r="A92" s="12">
        <v>2010</v>
      </c>
      <c r="B92" s="5">
        <v>106</v>
      </c>
      <c r="C92" s="6">
        <v>0</v>
      </c>
      <c r="D92" s="6">
        <v>0</v>
      </c>
      <c r="E92" s="6">
        <v>0</v>
      </c>
      <c r="F92" s="6">
        <v>0</v>
      </c>
      <c r="G92" s="13">
        <v>2022</v>
      </c>
      <c r="H92" s="9">
        <v>106</v>
      </c>
      <c r="I92" s="10">
        <v>1</v>
      </c>
      <c r="J92" s="10">
        <v>1</v>
      </c>
      <c r="K92" s="10">
        <v>0</v>
      </c>
      <c r="L92" s="10">
        <v>2</v>
      </c>
      <c r="M92" s="7" t="s">
        <v>4</v>
      </c>
      <c r="N92" s="9">
        <v>106</v>
      </c>
      <c r="O92" s="6">
        <v>1</v>
      </c>
      <c r="P92" s="6">
        <v>1</v>
      </c>
      <c r="Q92" s="6">
        <v>0</v>
      </c>
      <c r="R92" s="6">
        <v>2</v>
      </c>
      <c r="S92" s="7" t="s">
        <v>4</v>
      </c>
      <c r="T92" s="9">
        <v>106</v>
      </c>
      <c r="U92" s="5">
        <v>0</v>
      </c>
      <c r="V92" s="8">
        <v>0</v>
      </c>
      <c r="W92" s="8">
        <v>0</v>
      </c>
      <c r="X92" s="8">
        <v>0</v>
      </c>
    </row>
    <row r="93" spans="1:24" ht="15.6" x14ac:dyDescent="0.6">
      <c r="A93" s="12">
        <v>2010</v>
      </c>
      <c r="B93" s="5">
        <v>107</v>
      </c>
      <c r="C93" s="6">
        <v>0</v>
      </c>
      <c r="D93" s="6">
        <v>0</v>
      </c>
      <c r="E93" s="6">
        <v>0</v>
      </c>
      <c r="F93" s="6">
        <v>0</v>
      </c>
      <c r="G93" s="13">
        <v>2022</v>
      </c>
      <c r="H93" s="9">
        <v>107</v>
      </c>
      <c r="I93" s="10">
        <v>2</v>
      </c>
      <c r="J93" s="10">
        <v>0</v>
      </c>
      <c r="K93" s="10">
        <v>0</v>
      </c>
      <c r="L93" s="10">
        <v>2</v>
      </c>
      <c r="M93" s="7" t="s">
        <v>4</v>
      </c>
      <c r="N93" s="9">
        <v>107</v>
      </c>
      <c r="O93" s="6">
        <v>2</v>
      </c>
      <c r="P93" s="6">
        <v>0</v>
      </c>
      <c r="Q93" s="6">
        <v>0</v>
      </c>
      <c r="R93" s="6">
        <v>2</v>
      </c>
      <c r="S93" s="7" t="s">
        <v>4</v>
      </c>
      <c r="T93" s="9">
        <v>107</v>
      </c>
      <c r="U93" s="5">
        <v>0</v>
      </c>
      <c r="V93" s="8">
        <v>0</v>
      </c>
      <c r="W93" s="8">
        <v>0</v>
      </c>
      <c r="X93" s="8">
        <v>0</v>
      </c>
    </row>
    <row r="94" spans="1:24" ht="15.6" x14ac:dyDescent="0.6">
      <c r="A94" s="12">
        <v>2010</v>
      </c>
      <c r="B94" s="5">
        <v>108</v>
      </c>
      <c r="C94" s="6">
        <v>0</v>
      </c>
      <c r="D94" s="6">
        <v>0</v>
      </c>
      <c r="E94" s="6">
        <v>1</v>
      </c>
      <c r="F94" s="6">
        <v>1</v>
      </c>
      <c r="G94" s="13">
        <v>2022</v>
      </c>
      <c r="H94" s="9">
        <v>108</v>
      </c>
      <c r="I94" s="10">
        <v>0</v>
      </c>
      <c r="J94" s="10">
        <v>2</v>
      </c>
      <c r="K94" s="10">
        <v>0</v>
      </c>
      <c r="L94" s="10">
        <v>2</v>
      </c>
      <c r="M94" s="7" t="s">
        <v>4</v>
      </c>
      <c r="N94" s="9">
        <v>108</v>
      </c>
      <c r="O94" s="6">
        <v>0</v>
      </c>
      <c r="P94" s="6">
        <v>2</v>
      </c>
      <c r="Q94" s="6">
        <v>-1</v>
      </c>
      <c r="R94" s="6">
        <v>1</v>
      </c>
      <c r="S94" s="7" t="s">
        <v>4</v>
      </c>
      <c r="T94" s="9">
        <v>108</v>
      </c>
      <c r="U94" s="5">
        <v>0</v>
      </c>
      <c r="V94" s="8">
        <v>0</v>
      </c>
      <c r="W94" s="8">
        <v>-1</v>
      </c>
      <c r="X94" s="8">
        <v>1</v>
      </c>
    </row>
    <row r="95" spans="1:24" ht="15.6" x14ac:dyDescent="0.6">
      <c r="A95" s="12">
        <v>2010</v>
      </c>
      <c r="B95" s="5">
        <v>109</v>
      </c>
      <c r="C95" s="6">
        <v>0</v>
      </c>
      <c r="D95" s="6">
        <v>0</v>
      </c>
      <c r="E95" s="6">
        <v>0</v>
      </c>
      <c r="F95" s="6">
        <v>0</v>
      </c>
      <c r="G95" s="13">
        <v>2022</v>
      </c>
      <c r="H95" s="9">
        <v>109</v>
      </c>
      <c r="I95" s="10">
        <v>1</v>
      </c>
      <c r="J95" s="10">
        <v>3</v>
      </c>
      <c r="K95" s="10">
        <v>0</v>
      </c>
      <c r="L95" s="10">
        <v>4</v>
      </c>
      <c r="M95" s="7" t="s">
        <v>4</v>
      </c>
      <c r="N95" s="9">
        <v>109</v>
      </c>
      <c r="O95" s="6">
        <v>1</v>
      </c>
      <c r="P95" s="6">
        <v>3</v>
      </c>
      <c r="Q95" s="6">
        <v>0</v>
      </c>
      <c r="R95" s="6">
        <v>4</v>
      </c>
      <c r="S95" s="7" t="s">
        <v>4</v>
      </c>
      <c r="T95" s="9">
        <v>109</v>
      </c>
      <c r="U95" s="5">
        <v>0</v>
      </c>
      <c r="V95" s="8">
        <v>0</v>
      </c>
      <c r="W95" s="8">
        <v>0</v>
      </c>
      <c r="X95" s="8">
        <v>0</v>
      </c>
    </row>
    <row r="96" spans="1:24" ht="15.6" x14ac:dyDescent="0.6">
      <c r="A96" s="12">
        <v>2010</v>
      </c>
      <c r="B96" s="9">
        <v>110</v>
      </c>
      <c r="C96" s="1">
        <v>0</v>
      </c>
      <c r="D96" s="1">
        <v>0</v>
      </c>
      <c r="E96" s="1">
        <v>0</v>
      </c>
      <c r="F96" s="1">
        <v>0</v>
      </c>
      <c r="G96" s="13">
        <v>2022</v>
      </c>
      <c r="H96" s="9">
        <v>110</v>
      </c>
      <c r="I96" s="10">
        <v>1</v>
      </c>
      <c r="J96" s="10">
        <v>0</v>
      </c>
      <c r="K96" s="10">
        <v>0</v>
      </c>
      <c r="L96" s="10">
        <v>1</v>
      </c>
      <c r="M96" s="7" t="s">
        <v>4</v>
      </c>
      <c r="N96" s="9">
        <v>110</v>
      </c>
      <c r="O96" s="6">
        <v>1</v>
      </c>
      <c r="P96" s="6">
        <v>0</v>
      </c>
      <c r="Q96" s="6">
        <v>0</v>
      </c>
      <c r="R96" s="6">
        <v>1</v>
      </c>
      <c r="S96" s="7" t="s">
        <v>4</v>
      </c>
      <c r="T96" s="9">
        <v>110</v>
      </c>
      <c r="U96" s="5">
        <v>0</v>
      </c>
      <c r="V96" s="8">
        <v>0</v>
      </c>
      <c r="W96" s="8">
        <v>0</v>
      </c>
      <c r="X96" s="8">
        <v>0</v>
      </c>
    </row>
    <row r="97" spans="1:24" ht="15.6" x14ac:dyDescent="0.6">
      <c r="A97" s="12">
        <v>2010</v>
      </c>
      <c r="B97" s="5">
        <v>111</v>
      </c>
      <c r="C97" s="6">
        <v>0</v>
      </c>
      <c r="D97" s="6">
        <v>0</v>
      </c>
      <c r="E97" s="6">
        <v>0</v>
      </c>
      <c r="F97" s="6">
        <v>0</v>
      </c>
      <c r="G97" s="13">
        <v>2022</v>
      </c>
      <c r="H97" s="9">
        <v>111</v>
      </c>
      <c r="I97" s="10">
        <v>3</v>
      </c>
      <c r="J97" s="10">
        <v>0</v>
      </c>
      <c r="K97" s="10">
        <v>0</v>
      </c>
      <c r="L97" s="10">
        <v>3</v>
      </c>
      <c r="M97" s="7" t="s">
        <v>4</v>
      </c>
      <c r="N97" s="9">
        <v>111</v>
      </c>
      <c r="O97" s="6">
        <v>3</v>
      </c>
      <c r="P97" s="6">
        <v>0</v>
      </c>
      <c r="Q97" s="6">
        <v>0</v>
      </c>
      <c r="R97" s="6">
        <v>3</v>
      </c>
      <c r="S97" s="7" t="s">
        <v>4</v>
      </c>
      <c r="T97" s="9">
        <v>111</v>
      </c>
      <c r="U97" s="5">
        <v>0</v>
      </c>
      <c r="V97" s="8">
        <v>0</v>
      </c>
      <c r="W97" s="8">
        <v>0</v>
      </c>
      <c r="X97" s="8">
        <v>0</v>
      </c>
    </row>
    <row r="98" spans="1:24" ht="15.6" x14ac:dyDescent="0.6">
      <c r="A98" s="12">
        <v>2010</v>
      </c>
      <c r="B98" s="5">
        <v>112</v>
      </c>
      <c r="C98" s="6">
        <v>0</v>
      </c>
      <c r="D98" s="6">
        <v>0</v>
      </c>
      <c r="E98" s="6">
        <v>0</v>
      </c>
      <c r="F98" s="6">
        <v>0</v>
      </c>
      <c r="G98" s="13">
        <v>2022</v>
      </c>
      <c r="H98" s="24">
        <v>112</v>
      </c>
      <c r="I98" s="25">
        <v>0</v>
      </c>
      <c r="J98">
        <v>0</v>
      </c>
      <c r="K98">
        <v>0</v>
      </c>
      <c r="L98" s="25">
        <v>0</v>
      </c>
      <c r="M98" s="7" t="s">
        <v>4</v>
      </c>
      <c r="N98" s="24">
        <v>112</v>
      </c>
      <c r="O98" s="6">
        <v>0</v>
      </c>
      <c r="P98" s="6">
        <v>0</v>
      </c>
      <c r="Q98" s="6">
        <v>0</v>
      </c>
      <c r="R98" s="6">
        <v>0</v>
      </c>
      <c r="S98" s="7" t="s">
        <v>4</v>
      </c>
      <c r="T98" s="24">
        <v>112</v>
      </c>
      <c r="U98" s="5">
        <v>0</v>
      </c>
      <c r="V98" s="8">
        <v>0</v>
      </c>
      <c r="W98" s="8">
        <v>0</v>
      </c>
      <c r="X98" s="8">
        <v>0</v>
      </c>
    </row>
    <row r="99" spans="1:24" ht="15.6" x14ac:dyDescent="0.6">
      <c r="A99" s="12">
        <v>2010</v>
      </c>
      <c r="B99" s="5">
        <v>113</v>
      </c>
      <c r="C99" s="6">
        <v>0</v>
      </c>
      <c r="D99" s="6">
        <v>0</v>
      </c>
      <c r="E99" s="6">
        <v>0</v>
      </c>
      <c r="F99" s="6">
        <v>0</v>
      </c>
      <c r="G99" s="13">
        <v>2022</v>
      </c>
      <c r="H99" s="5">
        <v>113</v>
      </c>
      <c r="I99" s="6">
        <v>1</v>
      </c>
      <c r="J99" s="6">
        <v>0</v>
      </c>
      <c r="K99" s="6">
        <v>1</v>
      </c>
      <c r="L99" s="6">
        <v>2</v>
      </c>
      <c r="M99" s="7" t="s">
        <v>4</v>
      </c>
      <c r="N99" s="5">
        <v>113</v>
      </c>
      <c r="O99" s="6">
        <v>1</v>
      </c>
      <c r="P99" s="6">
        <v>0</v>
      </c>
      <c r="Q99" s="6">
        <v>1</v>
      </c>
      <c r="R99" s="6">
        <v>2</v>
      </c>
      <c r="S99" s="7" t="s">
        <v>4</v>
      </c>
      <c r="T99" s="5">
        <v>113</v>
      </c>
      <c r="U99" s="5">
        <v>0</v>
      </c>
      <c r="V99" s="8">
        <v>0</v>
      </c>
      <c r="W99" s="8">
        <v>0</v>
      </c>
      <c r="X99" s="8">
        <v>0</v>
      </c>
    </row>
    <row r="100" spans="1:24" ht="15.6" x14ac:dyDescent="0.6">
      <c r="A100" s="12">
        <v>2010</v>
      </c>
      <c r="B100" s="5">
        <v>114</v>
      </c>
      <c r="C100" s="6">
        <v>0</v>
      </c>
      <c r="D100" s="6">
        <v>0</v>
      </c>
      <c r="E100" s="6">
        <v>0</v>
      </c>
      <c r="F100" s="6">
        <v>0</v>
      </c>
      <c r="G100" s="13">
        <v>2022</v>
      </c>
      <c r="H100" s="9">
        <v>114</v>
      </c>
      <c r="I100" s="10">
        <v>0</v>
      </c>
      <c r="J100" s="10">
        <v>1</v>
      </c>
      <c r="K100" s="10">
        <v>0</v>
      </c>
      <c r="L100" s="10">
        <v>1</v>
      </c>
      <c r="M100" s="7" t="s">
        <v>4</v>
      </c>
      <c r="N100" s="9">
        <v>114</v>
      </c>
      <c r="O100" s="6">
        <v>0</v>
      </c>
      <c r="P100" s="6">
        <v>1</v>
      </c>
      <c r="Q100" s="6">
        <v>0</v>
      </c>
      <c r="R100" s="6">
        <v>1</v>
      </c>
      <c r="S100" s="7" t="s">
        <v>4</v>
      </c>
      <c r="T100" s="9">
        <v>114</v>
      </c>
      <c r="U100" s="5">
        <v>0</v>
      </c>
      <c r="V100" s="8">
        <v>0</v>
      </c>
      <c r="W100" s="8">
        <v>0</v>
      </c>
      <c r="X100" s="8">
        <v>0</v>
      </c>
    </row>
    <row r="101" spans="1:24" ht="15.6" x14ac:dyDescent="0.6">
      <c r="A101" s="12">
        <v>2010</v>
      </c>
      <c r="B101" s="5">
        <v>120</v>
      </c>
      <c r="C101" s="6">
        <v>0</v>
      </c>
      <c r="D101" s="6">
        <v>0</v>
      </c>
      <c r="E101" s="6">
        <v>0</v>
      </c>
      <c r="F101" s="6">
        <v>0</v>
      </c>
      <c r="G101" s="13">
        <v>2022</v>
      </c>
      <c r="H101" s="9">
        <v>120</v>
      </c>
      <c r="I101" s="10">
        <v>0</v>
      </c>
      <c r="J101" s="10">
        <v>1</v>
      </c>
      <c r="K101" s="10">
        <v>0</v>
      </c>
      <c r="L101" s="10">
        <v>1</v>
      </c>
      <c r="M101" s="7" t="s">
        <v>4</v>
      </c>
      <c r="N101" s="9">
        <v>120</v>
      </c>
      <c r="O101" s="6">
        <v>0</v>
      </c>
      <c r="P101" s="6">
        <v>1</v>
      </c>
      <c r="Q101" s="6">
        <v>0</v>
      </c>
      <c r="R101" s="6">
        <v>1</v>
      </c>
      <c r="S101" s="7" t="s">
        <v>4</v>
      </c>
      <c r="T101" s="9">
        <v>120</v>
      </c>
      <c r="U101" s="5">
        <v>0</v>
      </c>
      <c r="V101" s="8">
        <v>0</v>
      </c>
      <c r="W101" s="8">
        <v>0</v>
      </c>
      <c r="X101" s="8">
        <v>0</v>
      </c>
    </row>
    <row r="102" spans="1:24" ht="15.6" x14ac:dyDescent="0.6">
      <c r="A102" s="12">
        <v>2010</v>
      </c>
      <c r="B102" s="5">
        <v>121</v>
      </c>
      <c r="C102" s="6">
        <v>0</v>
      </c>
      <c r="D102" s="6">
        <v>0</v>
      </c>
      <c r="E102" s="6">
        <v>0</v>
      </c>
      <c r="F102" s="6">
        <v>0</v>
      </c>
      <c r="G102" s="13">
        <v>2022</v>
      </c>
      <c r="H102" s="9">
        <v>121</v>
      </c>
      <c r="I102" s="10">
        <v>0</v>
      </c>
      <c r="J102" s="10">
        <v>1</v>
      </c>
      <c r="K102" s="10">
        <v>0</v>
      </c>
      <c r="L102" s="10">
        <v>1</v>
      </c>
      <c r="M102" s="7" t="s">
        <v>4</v>
      </c>
      <c r="N102" s="9">
        <v>121</v>
      </c>
      <c r="O102" s="6">
        <v>0</v>
      </c>
      <c r="P102" s="6">
        <v>1</v>
      </c>
      <c r="Q102" s="6">
        <v>0</v>
      </c>
      <c r="R102" s="6">
        <v>1</v>
      </c>
      <c r="S102" s="7" t="s">
        <v>4</v>
      </c>
      <c r="T102" s="9">
        <v>121</v>
      </c>
      <c r="U102" s="5">
        <v>0</v>
      </c>
      <c r="V102" s="8">
        <v>0</v>
      </c>
      <c r="W102" s="8">
        <v>0</v>
      </c>
      <c r="X102" s="8">
        <v>0</v>
      </c>
    </row>
    <row r="103" spans="1:24" ht="15.6" x14ac:dyDescent="0.6">
      <c r="A103" s="12">
        <v>2010</v>
      </c>
      <c r="B103" s="5" t="s">
        <v>10</v>
      </c>
      <c r="C103" s="6">
        <v>83</v>
      </c>
      <c r="D103" s="6">
        <v>65</v>
      </c>
      <c r="E103" s="6">
        <v>1</v>
      </c>
      <c r="F103" s="6">
        <v>149</v>
      </c>
      <c r="G103" s="13">
        <v>2022</v>
      </c>
      <c r="H103" s="5" t="s">
        <v>10</v>
      </c>
      <c r="I103" s="10">
        <v>25</v>
      </c>
      <c r="J103" s="10">
        <v>26</v>
      </c>
      <c r="K103" s="10">
        <v>0</v>
      </c>
      <c r="L103" s="10">
        <v>51</v>
      </c>
      <c r="M103" s="7" t="s">
        <v>4</v>
      </c>
      <c r="N103" s="5" t="s">
        <v>10</v>
      </c>
      <c r="O103" s="6">
        <v>-58</v>
      </c>
      <c r="P103" s="6">
        <v>-39</v>
      </c>
      <c r="Q103" s="6">
        <v>-1</v>
      </c>
      <c r="R103" s="6">
        <v>-98</v>
      </c>
      <c r="S103" s="7" t="s">
        <v>4</v>
      </c>
      <c r="T103" s="5" t="s">
        <v>10</v>
      </c>
      <c r="U103" s="5">
        <v>-0.6987951807228916</v>
      </c>
      <c r="V103" s="8">
        <v>-0.6</v>
      </c>
      <c r="W103" s="8">
        <v>-1</v>
      </c>
      <c r="X103" s="8">
        <v>-0.65771812080536918</v>
      </c>
    </row>
    <row r="104" spans="1:24" ht="15.6" x14ac:dyDescent="0.6">
      <c r="A104" s="19" t="s">
        <v>9</v>
      </c>
      <c r="B104" s="19"/>
      <c r="C104" s="19"/>
      <c r="D104" s="19"/>
      <c r="E104" s="19"/>
      <c r="F104" s="19"/>
      <c r="G104" s="19" t="s">
        <v>8</v>
      </c>
      <c r="H104" s="19"/>
      <c r="I104" s="19"/>
      <c r="J104" s="19"/>
      <c r="K104" s="19"/>
      <c r="L104" s="19"/>
      <c r="M104" s="20" t="s">
        <v>13</v>
      </c>
      <c r="N104" s="21"/>
      <c r="O104" s="21"/>
      <c r="P104" s="21"/>
      <c r="Q104" s="21"/>
      <c r="R104" s="22"/>
      <c r="S104" s="19" t="s">
        <v>12</v>
      </c>
      <c r="T104" s="19"/>
      <c r="U104" s="19"/>
      <c r="V104" s="19"/>
      <c r="W104" s="19"/>
      <c r="X104" s="19"/>
    </row>
    <row r="105" spans="1:24" ht="15.6" x14ac:dyDescent="0.6">
      <c r="A105" s="11" t="s">
        <v>5</v>
      </c>
      <c r="B105" s="2" t="s">
        <v>3</v>
      </c>
      <c r="C105" s="2" t="s">
        <v>0</v>
      </c>
      <c r="D105" s="2" t="s">
        <v>1</v>
      </c>
      <c r="E105" s="2" t="s">
        <v>6</v>
      </c>
      <c r="F105" s="2" t="s">
        <v>2</v>
      </c>
      <c r="G105" s="3" t="s">
        <v>5</v>
      </c>
      <c r="H105" s="2" t="s">
        <v>3</v>
      </c>
      <c r="I105" s="2" t="s">
        <v>0</v>
      </c>
      <c r="J105" s="2" t="s">
        <v>1</v>
      </c>
      <c r="K105" s="2" t="s">
        <v>6</v>
      </c>
      <c r="L105" s="2" t="s">
        <v>2</v>
      </c>
      <c r="M105" s="3" t="s">
        <v>4</v>
      </c>
      <c r="N105" s="2" t="s">
        <v>3</v>
      </c>
      <c r="O105" s="2" t="s">
        <v>0</v>
      </c>
      <c r="P105" s="2" t="s">
        <v>1</v>
      </c>
      <c r="Q105" s="2" t="s">
        <v>6</v>
      </c>
      <c r="R105" s="2" t="s">
        <v>2</v>
      </c>
      <c r="S105" s="3" t="s">
        <v>4</v>
      </c>
      <c r="T105" s="2" t="s">
        <v>3</v>
      </c>
      <c r="U105" s="2" t="s">
        <v>0</v>
      </c>
      <c r="V105" s="2" t="s">
        <v>1</v>
      </c>
      <c r="W105" s="4" t="s">
        <v>6</v>
      </c>
      <c r="X105" s="2" t="s">
        <v>11</v>
      </c>
    </row>
    <row r="106" spans="1:24" ht="18.3" x14ac:dyDescent="0.7">
      <c r="A106" s="14">
        <v>2010</v>
      </c>
      <c r="B106" s="15" t="s">
        <v>3</v>
      </c>
      <c r="C106" s="16">
        <v>61975</v>
      </c>
      <c r="D106" s="16">
        <v>53934</v>
      </c>
      <c r="E106" s="16">
        <v>7486</v>
      </c>
      <c r="F106" s="16">
        <v>123395</v>
      </c>
      <c r="G106" s="14">
        <v>2022</v>
      </c>
      <c r="H106" s="15" t="s">
        <v>3</v>
      </c>
      <c r="I106" s="16">
        <v>128431</v>
      </c>
      <c r="J106" s="16">
        <v>117240</v>
      </c>
      <c r="K106" s="16">
        <v>8374</v>
      </c>
      <c r="L106" s="16">
        <v>254045</v>
      </c>
      <c r="M106" s="15" t="s">
        <v>4</v>
      </c>
      <c r="N106" s="15" t="s">
        <v>3</v>
      </c>
      <c r="O106" s="17">
        <f>I106-C106</f>
        <v>66456</v>
      </c>
      <c r="P106" s="17">
        <f>J106-D106</f>
        <v>63306</v>
      </c>
      <c r="Q106" s="17">
        <f>K106-E106</f>
        <v>888</v>
      </c>
      <c r="R106" s="17">
        <f>L106-F106</f>
        <v>130650</v>
      </c>
      <c r="S106" s="15" t="s">
        <v>4</v>
      </c>
      <c r="T106" s="15" t="s">
        <v>3</v>
      </c>
      <c r="U106" s="18">
        <f>O106/C106</f>
        <v>1.0723033481242437</v>
      </c>
      <c r="V106" s="18">
        <f>P106/D106</f>
        <v>1.173767938591612</v>
      </c>
      <c r="W106" s="18">
        <f>Q106/E106</f>
        <v>0.11862142666310446</v>
      </c>
      <c r="X106" s="18">
        <f>R106/F106</f>
        <v>1.0587949268608938</v>
      </c>
    </row>
  </sheetData>
  <sheetProtection algorithmName="SHA-512" hashValue="1ZS5b0Ck0ayYmBX/AV9P962w/wew4GsVxtCzxjc/m0WcF1f6s6uHuE/PGe1K1OnNfHZNe5ptcXXvxb/pvElTqA==" saltValue="E3QHEYXgR1J1Q8EORDfXIw==" spinCount="100000" sheet="1" objects="1" scenarios="1"/>
  <mergeCells count="9">
    <mergeCell ref="A104:F104"/>
    <mergeCell ref="G104:L104"/>
    <mergeCell ref="M104:R104"/>
    <mergeCell ref="S104:X104"/>
    <mergeCell ref="A1:X1"/>
    <mergeCell ref="A2:F2"/>
    <mergeCell ref="G2:L2"/>
    <mergeCell ref="M2:R2"/>
    <mergeCell ref="S2:X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Unincorporated_HC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de leon</dc:creator>
  <cp:lastModifiedBy>hector de leon</cp:lastModifiedBy>
  <dcterms:created xsi:type="dcterms:W3CDTF">2022-06-07T03:18:52Z</dcterms:created>
  <dcterms:modified xsi:type="dcterms:W3CDTF">2022-06-13T15:50:57Z</dcterms:modified>
</cp:coreProperties>
</file>